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入围面试考生数据" sheetId="1" r:id="rId1"/>
  </sheets>
  <definedNames>
    <definedName name="_xlnm._FilterDatabase" localSheetId="0" hidden="1">入围面试考生数据!$A$1:$K$58</definedName>
    <definedName name="_xlnm.Print_Titles" localSheetId="0">入围面试考生数据!$2:$2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<sst xmlns="http://schemas.openxmlformats.org/spreadsheetml/2006/main" count="314" uniqueCount="166">
  <si>
    <t>2026年度岳阳市君山区事业单位“四海揽才”校园招聘面试成绩、综合成绩及入围体检人员名单</t>
  </si>
  <si>
    <t>序号</t>
  </si>
  <si>
    <t>主管部门</t>
  </si>
  <si>
    <t>招聘单位</t>
  </si>
  <si>
    <t>招聘岗位名称</t>
  </si>
  <si>
    <t>姓名</t>
  </si>
  <si>
    <t>准考证号</t>
  </si>
  <si>
    <t>人才测评
成绩</t>
  </si>
  <si>
    <t>面试成绩</t>
  </si>
  <si>
    <t>综合成绩</t>
  </si>
  <si>
    <t>是否入围体检</t>
  </si>
  <si>
    <t>备注</t>
  </si>
  <si>
    <t>君山区委统战部</t>
  </si>
  <si>
    <t>君山区民族宗教事务中心</t>
  </si>
  <si>
    <t>资金安全审核岗位</t>
  </si>
  <si>
    <t>张叶</t>
  </si>
  <si>
    <t>2604260102</t>
  </si>
  <si>
    <t>余泽志</t>
  </si>
  <si>
    <t>2604260104</t>
  </si>
  <si>
    <t>是</t>
  </si>
  <si>
    <t>马利明</t>
  </si>
  <si>
    <t>2604260105</t>
  </si>
  <si>
    <t>君山区委党校</t>
  </si>
  <si>
    <t>理论教员</t>
  </si>
  <si>
    <t>刘丁瑞</t>
  </si>
  <si>
    <t>2604260228</t>
  </si>
  <si>
    <t>伍克强</t>
  </si>
  <si>
    <t>2604260231</t>
  </si>
  <si>
    <t>面试缺考</t>
  </si>
  <si>
    <t>李阳</t>
  </si>
  <si>
    <t>2604260202</t>
  </si>
  <si>
    <t>君山区文化旅游广电体育局</t>
  </si>
  <si>
    <t>君山区体育和旅游发展中心</t>
  </si>
  <si>
    <t>宣传专干</t>
  </si>
  <si>
    <t>张旭</t>
  </si>
  <si>
    <t>2604260316</t>
  </si>
  <si>
    <t>董笈妙</t>
  </si>
  <si>
    <t>2604260315</t>
  </si>
  <si>
    <t>孙宇志</t>
  </si>
  <si>
    <t>2604260318</t>
  </si>
  <si>
    <t>业务专干</t>
  </si>
  <si>
    <t>刘圳</t>
  </si>
  <si>
    <t>2604260442</t>
  </si>
  <si>
    <t>张宸睿</t>
  </si>
  <si>
    <t>2604260433</t>
  </si>
  <si>
    <t>冯煜轩</t>
  </si>
  <si>
    <t>2604260430</t>
  </si>
  <si>
    <t>君山区住建局</t>
  </si>
  <si>
    <t>消防工作站</t>
  </si>
  <si>
    <t>消防设计审查专员</t>
  </si>
  <si>
    <t>杜炜</t>
  </si>
  <si>
    <t>2604260507</t>
  </si>
  <si>
    <t>唐逍</t>
  </si>
  <si>
    <t>2604260511</t>
  </si>
  <si>
    <t>银婧</t>
  </si>
  <si>
    <t>2604260512</t>
  </si>
  <si>
    <t>君山区农业农村局</t>
  </si>
  <si>
    <t>君山区洞庭湖珍稀濒危
水生野生动物救助服务中心</t>
  </si>
  <si>
    <t>动物救护人员</t>
  </si>
  <si>
    <t>杨紫嫣</t>
  </si>
  <si>
    <t>2604260448</t>
  </si>
  <si>
    <t>袁欣怡</t>
  </si>
  <si>
    <t>2604260450</t>
  </si>
  <si>
    <t>许佳丽</t>
  </si>
  <si>
    <t>2604260451</t>
  </si>
  <si>
    <t>君山区动物卫生监督所</t>
  </si>
  <si>
    <t>动物防疫人员</t>
  </si>
  <si>
    <t>陈奕林</t>
  </si>
  <si>
    <t>2604260351</t>
  </si>
  <si>
    <t>银慕玥</t>
  </si>
  <si>
    <t>2604260352</t>
  </si>
  <si>
    <t>陈思言</t>
  </si>
  <si>
    <t>2604260353</t>
  </si>
  <si>
    <t>君山区植保植检站</t>
  </si>
  <si>
    <t>植保植检人员</t>
  </si>
  <si>
    <t>武优悠</t>
  </si>
  <si>
    <t>2604260240</t>
  </si>
  <si>
    <t>彭俊渝</t>
  </si>
  <si>
    <t>2604260241</t>
  </si>
  <si>
    <t>师美霞</t>
  </si>
  <si>
    <t>2604260235</t>
  </si>
  <si>
    <t>君山区自然资源局</t>
  </si>
  <si>
    <t>钱粮湖自然资源所</t>
  </si>
  <si>
    <t>工程规划人员</t>
  </si>
  <si>
    <t>夏叶文</t>
  </si>
  <si>
    <t>2604260115</t>
  </si>
  <si>
    <t>杨星</t>
  </si>
  <si>
    <t>2604260113</t>
  </si>
  <si>
    <t>谭佳欣</t>
  </si>
  <si>
    <t>2604260111</t>
  </si>
  <si>
    <t>良心堡自然资源所</t>
  </si>
  <si>
    <t>空间规划人员</t>
  </si>
  <si>
    <t>黄卓</t>
  </si>
  <si>
    <t>2604260515</t>
  </si>
  <si>
    <t>丁炜璇</t>
  </si>
  <si>
    <t>2604260518</t>
  </si>
  <si>
    <t>罗帅</t>
  </si>
  <si>
    <t>2604260519</t>
  </si>
  <si>
    <t>君山区商务局</t>
  </si>
  <si>
    <t>区投资促进事务中心</t>
  </si>
  <si>
    <t>招商专干</t>
  </si>
  <si>
    <t>姚远燕</t>
  </si>
  <si>
    <t>2604260124</t>
  </si>
  <si>
    <t>阳慧琳</t>
  </si>
  <si>
    <t>2604260125</t>
  </si>
  <si>
    <t>李磊</t>
  </si>
  <si>
    <t>2604260127</t>
  </si>
  <si>
    <t>君山区教育局</t>
  </si>
  <si>
    <t>岳阳市第十六中学</t>
  </si>
  <si>
    <t>高中语文教师</t>
  </si>
  <si>
    <t>邹静</t>
  </si>
  <si>
    <t>2604260249</t>
  </si>
  <si>
    <t>田晴</t>
  </si>
  <si>
    <t>2604260247</t>
  </si>
  <si>
    <t>邓蕊</t>
  </si>
  <si>
    <t>2604260254</t>
  </si>
  <si>
    <t>高中数学教师</t>
  </si>
  <si>
    <t>戴新宇</t>
  </si>
  <si>
    <t>2604260531</t>
  </si>
  <si>
    <t>胡芮</t>
  </si>
  <si>
    <t>2604260535</t>
  </si>
  <si>
    <t>裴斐杰</t>
  </si>
  <si>
    <t>2604260536</t>
  </si>
  <si>
    <t>高中英语教师</t>
  </si>
  <si>
    <t>陈柯汝</t>
  </si>
  <si>
    <t>2604260136</t>
  </si>
  <si>
    <t>邓佳欣</t>
  </si>
  <si>
    <t>2604260139</t>
  </si>
  <si>
    <t>莫杨阳</t>
  </si>
  <si>
    <t>2604260141</t>
  </si>
  <si>
    <t>高中物理教师</t>
  </si>
  <si>
    <t>谌昱霖</t>
  </si>
  <si>
    <t>2604260454</t>
  </si>
  <si>
    <t>于甜甜</t>
  </si>
  <si>
    <t>2604260452</t>
  </si>
  <si>
    <t>高中化学教师</t>
  </si>
  <si>
    <t>瞿才旺</t>
  </si>
  <si>
    <t>2604260538</t>
  </si>
  <si>
    <t>周思洁</t>
  </si>
  <si>
    <t>2604260539</t>
  </si>
  <si>
    <t>余小燕</t>
  </si>
  <si>
    <t>2604260540</t>
  </si>
  <si>
    <t>郭子华</t>
  </si>
  <si>
    <t>2604260543</t>
  </si>
  <si>
    <t>高中体育教师
（篮球方向）</t>
  </si>
  <si>
    <t>崔扬帆</t>
  </si>
  <si>
    <t>2604260150</t>
  </si>
  <si>
    <t>马涵</t>
  </si>
  <si>
    <t>2604260147</t>
  </si>
  <si>
    <t>蔡奥成</t>
  </si>
  <si>
    <t>2604260148</t>
  </si>
  <si>
    <t>君山区卫健局</t>
  </si>
  <si>
    <t>君山区人民医院</t>
  </si>
  <si>
    <t>康复科医师</t>
  </si>
  <si>
    <t>何玉涵</t>
  </si>
  <si>
    <t>2604260547</t>
  </si>
  <si>
    <t>未达最低合格分数线</t>
  </si>
  <si>
    <t>外科临床医师</t>
  </si>
  <si>
    <t>张鉴</t>
  </si>
  <si>
    <t>2604260152</t>
  </si>
  <si>
    <t>内科临床医师</t>
  </si>
  <si>
    <t>黄晗</t>
  </si>
  <si>
    <t>2604260551</t>
  </si>
  <si>
    <t>蔡瑶</t>
  </si>
  <si>
    <t>2604260552</t>
  </si>
  <si>
    <t>1.面试设最低合格分数线，适用于所有实际参加面试的人员。面试最低合格分数线为当场（同一场次、同一个面试考官组）面试人员总成绩（有效成绩）的平均分数的95%；同时招聘岗位实际参加面试人数没有形成有效竞争的，考生面试成绩还必须不低于当场（同一场次、同一个面试考官组）形成有效竞争岗位入围体检人员的最低面试分数。
2.一面试室最低合格分数线=332.4÷4×95%≈78.95；二面试室最低合格分数线=1075.98÷13×95%≈78.63；三面试室最低合格分数线=2436.32÷30×95%≈77.15；四面试室最低合格分数线=167.64÷3×95%≈53.09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</si>
</sst>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.00_ "/>
    <numFmt numFmtId="181" formatCode="0.000_ "/>
  </numFmts>
  <fonts count="27">
    <font>
      <sz val="10"/>
      <name val="Arial"/>
      <charset val="0"/>
    </font>
    <font>
      <sz val="11"/>
      <name val="宋体"/>
      <charset val="134"/>
    </font>
    <font>
      <sz val="11"/>
      <color indexed="8"/>
      <name val="宋体"/>
      <charset val="134"/>
    </font>
    <font>
      <b/>
      <sz val="18"/>
      <name val="宋体"/>
      <charset val="0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80" fontId="1" fillId="0" borderId="0" xfId="0" applyNumberFormat="1" applyFont="1" applyFill="1" applyAlignment="1">
      <alignment horizontal="center" vertical="center"/>
    </xf>
    <xf numFmtId="181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8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/>
    </xf>
    <xf numFmtId="180" fontId="1" fillId="0" borderId="5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180" fontId="6" fillId="0" borderId="2" xfId="0" applyNumberFormat="1" applyFont="1" applyFill="1" applyBorder="1" applyAlignment="1">
      <alignment horizontal="left" vertical="center" wrapText="1"/>
    </xf>
    <xf numFmtId="181" fontId="3" fillId="0" borderId="0" xfId="0" applyNumberFormat="1" applyFont="1" applyFill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81" fontId="1" fillId="0" borderId="3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81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 quotePrefix="1">
      <alignment horizontal="center" vertical="center"/>
    </xf>
    <xf numFmtId="0" fontId="1" fillId="0" borderId="4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EAEAEA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/>
  </sheetPr>
  <dimension ref="A1:K58"/>
  <sheetViews>
    <sheetView tabSelected="1" workbookViewId="0">
      <pane xSplit="11" ySplit="2" topLeftCell="L48" activePane="bottomRight" state="frozen"/>
      <selection/>
      <selection pane="topRight"/>
      <selection pane="bottomLeft"/>
      <selection pane="bottomRight" activeCell="N52" sqref="N52"/>
    </sheetView>
  </sheetViews>
  <sheetFormatPr defaultColWidth="9.63809523809524" defaultRowHeight="30" customHeight="1"/>
  <cols>
    <col min="1" max="1" width="7.13333333333333" style="1" customWidth="1"/>
    <col min="2" max="2" width="29.4285714285714" style="1" customWidth="1"/>
    <col min="3" max="3" width="26.4285714285714" style="2" customWidth="1"/>
    <col min="4" max="4" width="19.847619047619" style="1" customWidth="1"/>
    <col min="5" max="5" width="8" style="1" customWidth="1"/>
    <col min="6" max="6" width="13.4285714285714" style="1" customWidth="1"/>
    <col min="7" max="8" width="9.84761904761905" style="3" customWidth="1"/>
    <col min="9" max="9" width="9.84761904761905" style="4" customWidth="1"/>
    <col min="10" max="10" width="15" style="1" customWidth="1"/>
    <col min="11" max="11" width="11.7809523809524" style="1" customWidth="1"/>
    <col min="12" max="16384" width="9.14285714285714" style="1"/>
  </cols>
  <sheetData>
    <row r="1" ht="52" customHeight="1" spans="1:11">
      <c r="A1" s="5" t="s">
        <v>0</v>
      </c>
      <c r="B1" s="5"/>
      <c r="C1" s="5"/>
      <c r="D1" s="5"/>
      <c r="E1" s="5"/>
      <c r="F1" s="5"/>
      <c r="G1" s="6"/>
      <c r="H1" s="6"/>
      <c r="I1" s="23"/>
      <c r="J1" s="5"/>
      <c r="K1" s="5"/>
    </row>
    <row r="2" customHeight="1" spans="1:11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24" t="s">
        <v>9</v>
      </c>
      <c r="J2" s="25" t="s">
        <v>10</v>
      </c>
      <c r="K2" s="26" t="s">
        <v>11</v>
      </c>
    </row>
    <row r="3" customHeight="1" spans="1:11">
      <c r="A3" s="10">
        <v>1</v>
      </c>
      <c r="B3" s="10" t="s">
        <v>12</v>
      </c>
      <c r="C3" s="11" t="s">
        <v>13</v>
      </c>
      <c r="D3" s="10" t="s">
        <v>14</v>
      </c>
      <c r="E3" s="10" t="s">
        <v>15</v>
      </c>
      <c r="F3" s="39" t="s">
        <v>16</v>
      </c>
      <c r="G3" s="13">
        <v>84.46</v>
      </c>
      <c r="H3" s="14">
        <v>79.72</v>
      </c>
      <c r="I3" s="27">
        <f>G3*0.5+H3*0.5</f>
        <v>82.09</v>
      </c>
      <c r="J3" s="28"/>
      <c r="K3" s="29"/>
    </row>
    <row r="4" customHeight="1" spans="1:11">
      <c r="A4" s="10">
        <v>2</v>
      </c>
      <c r="B4" s="10" t="s">
        <v>12</v>
      </c>
      <c r="C4" s="11" t="s">
        <v>13</v>
      </c>
      <c r="D4" s="10" t="s">
        <v>14</v>
      </c>
      <c r="E4" s="10" t="s">
        <v>17</v>
      </c>
      <c r="F4" s="39" t="s">
        <v>18</v>
      </c>
      <c r="G4" s="13">
        <v>83.7</v>
      </c>
      <c r="H4" s="14">
        <v>82.06</v>
      </c>
      <c r="I4" s="27">
        <f t="shared" ref="I4:I35" si="0">G4*0.5+H4*0.5</f>
        <v>82.88</v>
      </c>
      <c r="J4" s="28" t="s">
        <v>19</v>
      </c>
      <c r="K4" s="29"/>
    </row>
    <row r="5" customHeight="1" spans="1:11">
      <c r="A5" s="10">
        <v>3</v>
      </c>
      <c r="B5" s="10" t="s">
        <v>12</v>
      </c>
      <c r="C5" s="11" t="s">
        <v>13</v>
      </c>
      <c r="D5" s="10" t="s">
        <v>14</v>
      </c>
      <c r="E5" s="10" t="s">
        <v>20</v>
      </c>
      <c r="F5" s="39" t="s">
        <v>21</v>
      </c>
      <c r="G5" s="13">
        <v>80.53</v>
      </c>
      <c r="H5" s="14">
        <v>80.14</v>
      </c>
      <c r="I5" s="27">
        <f t="shared" si="0"/>
        <v>80.335</v>
      </c>
      <c r="J5" s="28"/>
      <c r="K5" s="29"/>
    </row>
    <row r="6" customHeight="1" spans="1:11">
      <c r="A6" s="10">
        <v>4</v>
      </c>
      <c r="B6" s="10" t="s">
        <v>22</v>
      </c>
      <c r="C6" s="11" t="s">
        <v>22</v>
      </c>
      <c r="D6" s="10" t="s">
        <v>23</v>
      </c>
      <c r="E6" s="10" t="s">
        <v>24</v>
      </c>
      <c r="F6" s="39" t="s">
        <v>25</v>
      </c>
      <c r="G6" s="13">
        <v>84.76</v>
      </c>
      <c r="H6" s="14">
        <v>86.52</v>
      </c>
      <c r="I6" s="27">
        <f t="shared" si="0"/>
        <v>85.64</v>
      </c>
      <c r="J6" s="28" t="s">
        <v>19</v>
      </c>
      <c r="K6" s="29"/>
    </row>
    <row r="7" customHeight="1" spans="1:11">
      <c r="A7" s="10">
        <v>5</v>
      </c>
      <c r="B7" s="10" t="s">
        <v>22</v>
      </c>
      <c r="C7" s="11" t="s">
        <v>22</v>
      </c>
      <c r="D7" s="10" t="s">
        <v>23</v>
      </c>
      <c r="E7" s="10" t="s">
        <v>26</v>
      </c>
      <c r="F7" s="39" t="s">
        <v>27</v>
      </c>
      <c r="G7" s="13">
        <v>82.52</v>
      </c>
      <c r="H7" s="14">
        <v>0</v>
      </c>
      <c r="I7" s="27">
        <f t="shared" si="0"/>
        <v>41.26</v>
      </c>
      <c r="J7" s="28"/>
      <c r="K7" s="29" t="s">
        <v>28</v>
      </c>
    </row>
    <row r="8" customHeight="1" spans="1:11">
      <c r="A8" s="10">
        <v>6</v>
      </c>
      <c r="B8" s="10" t="s">
        <v>22</v>
      </c>
      <c r="C8" s="11" t="s">
        <v>22</v>
      </c>
      <c r="D8" s="10" t="s">
        <v>23</v>
      </c>
      <c r="E8" s="10" t="s">
        <v>29</v>
      </c>
      <c r="F8" s="39" t="s">
        <v>30</v>
      </c>
      <c r="G8" s="13">
        <v>82.4</v>
      </c>
      <c r="H8" s="14">
        <v>81.46</v>
      </c>
      <c r="I8" s="27">
        <f t="shared" si="0"/>
        <v>81.93</v>
      </c>
      <c r="J8" s="28"/>
      <c r="K8" s="29"/>
    </row>
    <row r="9" customHeight="1" spans="1:11">
      <c r="A9" s="10">
        <v>7</v>
      </c>
      <c r="B9" s="10" t="s">
        <v>31</v>
      </c>
      <c r="C9" s="11" t="s">
        <v>32</v>
      </c>
      <c r="D9" s="10" t="s">
        <v>33</v>
      </c>
      <c r="E9" s="10" t="s">
        <v>34</v>
      </c>
      <c r="F9" s="39" t="s">
        <v>35</v>
      </c>
      <c r="G9" s="13">
        <v>84.46</v>
      </c>
      <c r="H9" s="14">
        <v>79.9</v>
      </c>
      <c r="I9" s="27">
        <f t="shared" si="0"/>
        <v>82.18</v>
      </c>
      <c r="J9" s="28"/>
      <c r="K9" s="29"/>
    </row>
    <row r="10" customHeight="1" spans="1:11">
      <c r="A10" s="10">
        <v>8</v>
      </c>
      <c r="B10" s="10" t="s">
        <v>31</v>
      </c>
      <c r="C10" s="11" t="s">
        <v>32</v>
      </c>
      <c r="D10" s="10" t="s">
        <v>33</v>
      </c>
      <c r="E10" s="10" t="s">
        <v>36</v>
      </c>
      <c r="F10" s="39" t="s">
        <v>37</v>
      </c>
      <c r="G10" s="13">
        <v>84.09</v>
      </c>
      <c r="H10" s="14">
        <v>81.8</v>
      </c>
      <c r="I10" s="27">
        <f t="shared" si="0"/>
        <v>82.945</v>
      </c>
      <c r="J10" s="28" t="s">
        <v>19</v>
      </c>
      <c r="K10" s="29"/>
    </row>
    <row r="11" customHeight="1" spans="1:11">
      <c r="A11" s="10">
        <v>9</v>
      </c>
      <c r="B11" s="10" t="s">
        <v>31</v>
      </c>
      <c r="C11" s="11" t="s">
        <v>32</v>
      </c>
      <c r="D11" s="10" t="s">
        <v>33</v>
      </c>
      <c r="E11" s="10" t="s">
        <v>38</v>
      </c>
      <c r="F11" s="39" t="s">
        <v>39</v>
      </c>
      <c r="G11" s="13">
        <v>82.06</v>
      </c>
      <c r="H11" s="14">
        <v>80.84</v>
      </c>
      <c r="I11" s="27">
        <f t="shared" si="0"/>
        <v>81.45</v>
      </c>
      <c r="J11" s="28"/>
      <c r="K11" s="29"/>
    </row>
    <row r="12" customHeight="1" spans="1:11">
      <c r="A12" s="10">
        <v>10</v>
      </c>
      <c r="B12" s="10" t="s">
        <v>31</v>
      </c>
      <c r="C12" s="11" t="s">
        <v>32</v>
      </c>
      <c r="D12" s="10" t="s">
        <v>40</v>
      </c>
      <c r="E12" s="10" t="s">
        <v>41</v>
      </c>
      <c r="F12" s="39" t="s">
        <v>42</v>
      </c>
      <c r="G12" s="13">
        <v>81.03</v>
      </c>
      <c r="H12" s="14">
        <v>81.8</v>
      </c>
      <c r="I12" s="27">
        <f t="shared" si="0"/>
        <v>81.415</v>
      </c>
      <c r="J12" s="28"/>
      <c r="K12" s="29"/>
    </row>
    <row r="13" customHeight="1" spans="1:11">
      <c r="A13" s="10">
        <v>11</v>
      </c>
      <c r="B13" s="10" t="s">
        <v>31</v>
      </c>
      <c r="C13" s="11" t="s">
        <v>32</v>
      </c>
      <c r="D13" s="10" t="s">
        <v>40</v>
      </c>
      <c r="E13" s="10" t="s">
        <v>43</v>
      </c>
      <c r="F13" s="39" t="s">
        <v>44</v>
      </c>
      <c r="G13" s="13">
        <v>80.2</v>
      </c>
      <c r="H13" s="14">
        <v>83.46</v>
      </c>
      <c r="I13" s="27">
        <f t="shared" si="0"/>
        <v>81.83</v>
      </c>
      <c r="J13" s="28" t="s">
        <v>19</v>
      </c>
      <c r="K13" s="29"/>
    </row>
    <row r="14" customHeight="1" spans="1:11">
      <c r="A14" s="10">
        <v>12</v>
      </c>
      <c r="B14" s="10" t="s">
        <v>31</v>
      </c>
      <c r="C14" s="11" t="s">
        <v>32</v>
      </c>
      <c r="D14" s="10" t="s">
        <v>40</v>
      </c>
      <c r="E14" s="10" t="s">
        <v>45</v>
      </c>
      <c r="F14" s="39" t="s">
        <v>46</v>
      </c>
      <c r="G14" s="13">
        <v>79.85</v>
      </c>
      <c r="H14" s="14">
        <v>80.88</v>
      </c>
      <c r="I14" s="27">
        <f t="shared" si="0"/>
        <v>80.365</v>
      </c>
      <c r="J14" s="28"/>
      <c r="K14" s="29"/>
    </row>
    <row r="15" customHeight="1" spans="1:11">
      <c r="A15" s="10">
        <v>13</v>
      </c>
      <c r="B15" s="10" t="s">
        <v>47</v>
      </c>
      <c r="C15" s="11" t="s">
        <v>48</v>
      </c>
      <c r="D15" s="10" t="s">
        <v>49</v>
      </c>
      <c r="E15" s="10" t="s">
        <v>50</v>
      </c>
      <c r="F15" s="39" t="s">
        <v>51</v>
      </c>
      <c r="G15" s="13">
        <v>84.23</v>
      </c>
      <c r="H15" s="14">
        <v>0</v>
      </c>
      <c r="I15" s="27">
        <f t="shared" si="0"/>
        <v>42.115</v>
      </c>
      <c r="J15" s="28"/>
      <c r="K15" s="29" t="s">
        <v>28</v>
      </c>
    </row>
    <row r="16" customHeight="1" spans="1:11">
      <c r="A16" s="10">
        <v>14</v>
      </c>
      <c r="B16" s="10" t="s">
        <v>47</v>
      </c>
      <c r="C16" s="11" t="s">
        <v>48</v>
      </c>
      <c r="D16" s="10" t="s">
        <v>49</v>
      </c>
      <c r="E16" s="10" t="s">
        <v>52</v>
      </c>
      <c r="F16" s="39" t="s">
        <v>53</v>
      </c>
      <c r="G16" s="13">
        <v>83.44</v>
      </c>
      <c r="H16" s="14">
        <v>78.04</v>
      </c>
      <c r="I16" s="27">
        <f t="shared" si="0"/>
        <v>80.74</v>
      </c>
      <c r="J16" s="28"/>
      <c r="K16" s="29"/>
    </row>
    <row r="17" customHeight="1" spans="1:11">
      <c r="A17" s="10">
        <v>15</v>
      </c>
      <c r="B17" s="10" t="s">
        <v>47</v>
      </c>
      <c r="C17" s="11" t="s">
        <v>48</v>
      </c>
      <c r="D17" s="10" t="s">
        <v>49</v>
      </c>
      <c r="E17" s="10" t="s">
        <v>54</v>
      </c>
      <c r="F17" s="39" t="s">
        <v>55</v>
      </c>
      <c r="G17" s="13">
        <v>83.27</v>
      </c>
      <c r="H17" s="14">
        <v>83.06</v>
      </c>
      <c r="I17" s="27">
        <f t="shared" si="0"/>
        <v>83.165</v>
      </c>
      <c r="J17" s="28" t="s">
        <v>19</v>
      </c>
      <c r="K17" s="29"/>
    </row>
    <row r="18" customHeight="1" spans="1:11">
      <c r="A18" s="10">
        <v>16</v>
      </c>
      <c r="B18" s="10" t="s">
        <v>56</v>
      </c>
      <c r="C18" s="11" t="s">
        <v>57</v>
      </c>
      <c r="D18" s="10" t="s">
        <v>58</v>
      </c>
      <c r="E18" s="10" t="s">
        <v>59</v>
      </c>
      <c r="F18" s="39" t="s">
        <v>60</v>
      </c>
      <c r="G18" s="13">
        <v>83.05</v>
      </c>
      <c r="H18" s="14">
        <v>80.28</v>
      </c>
      <c r="I18" s="27">
        <f t="shared" si="0"/>
        <v>81.665</v>
      </c>
      <c r="J18" s="28" t="s">
        <v>19</v>
      </c>
      <c r="K18" s="29"/>
    </row>
    <row r="19" customHeight="1" spans="1:11">
      <c r="A19" s="10">
        <v>17</v>
      </c>
      <c r="B19" s="10" t="s">
        <v>56</v>
      </c>
      <c r="C19" s="11" t="s">
        <v>57</v>
      </c>
      <c r="D19" s="10" t="s">
        <v>58</v>
      </c>
      <c r="E19" s="10" t="s">
        <v>61</v>
      </c>
      <c r="F19" s="39" t="s">
        <v>62</v>
      </c>
      <c r="G19" s="13">
        <v>79.1</v>
      </c>
      <c r="H19" s="14">
        <v>79.62</v>
      </c>
      <c r="I19" s="27">
        <f t="shared" si="0"/>
        <v>79.36</v>
      </c>
      <c r="J19" s="28"/>
      <c r="K19" s="29"/>
    </row>
    <row r="20" customHeight="1" spans="1:11">
      <c r="A20" s="10">
        <v>18</v>
      </c>
      <c r="B20" s="10" t="s">
        <v>56</v>
      </c>
      <c r="C20" s="11" t="s">
        <v>57</v>
      </c>
      <c r="D20" s="10" t="s">
        <v>58</v>
      </c>
      <c r="E20" s="10" t="s">
        <v>63</v>
      </c>
      <c r="F20" s="39" t="s">
        <v>64</v>
      </c>
      <c r="G20" s="13">
        <v>72.55</v>
      </c>
      <c r="H20" s="14">
        <v>79.78</v>
      </c>
      <c r="I20" s="27">
        <f t="shared" si="0"/>
        <v>76.165</v>
      </c>
      <c r="J20" s="28"/>
      <c r="K20" s="29"/>
    </row>
    <row r="21" customHeight="1" spans="1:11">
      <c r="A21" s="10">
        <v>19</v>
      </c>
      <c r="B21" s="10" t="s">
        <v>56</v>
      </c>
      <c r="C21" s="11" t="s">
        <v>65</v>
      </c>
      <c r="D21" s="10" t="s">
        <v>66</v>
      </c>
      <c r="E21" s="10" t="s">
        <v>67</v>
      </c>
      <c r="F21" s="39" t="s">
        <v>68</v>
      </c>
      <c r="G21" s="13">
        <v>84.23</v>
      </c>
      <c r="H21" s="14">
        <v>80.9</v>
      </c>
      <c r="I21" s="27">
        <f t="shared" si="0"/>
        <v>82.565</v>
      </c>
      <c r="J21" s="28" t="s">
        <v>19</v>
      </c>
      <c r="K21" s="29"/>
    </row>
    <row r="22" customHeight="1" spans="1:11">
      <c r="A22" s="10">
        <v>20</v>
      </c>
      <c r="B22" s="10" t="s">
        <v>56</v>
      </c>
      <c r="C22" s="11" t="s">
        <v>65</v>
      </c>
      <c r="D22" s="10" t="s">
        <v>66</v>
      </c>
      <c r="E22" s="10" t="s">
        <v>69</v>
      </c>
      <c r="F22" s="39" t="s">
        <v>70</v>
      </c>
      <c r="G22" s="13">
        <v>83.41</v>
      </c>
      <c r="H22" s="14">
        <v>79.72</v>
      </c>
      <c r="I22" s="27">
        <f t="shared" si="0"/>
        <v>81.565</v>
      </c>
      <c r="J22" s="28"/>
      <c r="K22" s="29"/>
    </row>
    <row r="23" customHeight="1" spans="1:11">
      <c r="A23" s="10">
        <v>21</v>
      </c>
      <c r="B23" s="10" t="s">
        <v>56</v>
      </c>
      <c r="C23" s="11" t="s">
        <v>65</v>
      </c>
      <c r="D23" s="10" t="s">
        <v>66</v>
      </c>
      <c r="E23" s="10" t="s">
        <v>71</v>
      </c>
      <c r="F23" s="39" t="s">
        <v>72</v>
      </c>
      <c r="G23" s="13">
        <v>81.18</v>
      </c>
      <c r="H23" s="14">
        <v>83.5</v>
      </c>
      <c r="I23" s="27">
        <f t="shared" si="0"/>
        <v>82.34</v>
      </c>
      <c r="J23" s="28"/>
      <c r="K23" s="29"/>
    </row>
    <row r="24" customHeight="1" spans="1:11">
      <c r="A24" s="10">
        <v>22</v>
      </c>
      <c r="B24" s="10" t="s">
        <v>56</v>
      </c>
      <c r="C24" s="11" t="s">
        <v>73</v>
      </c>
      <c r="D24" s="10" t="s">
        <v>74</v>
      </c>
      <c r="E24" s="10" t="s">
        <v>75</v>
      </c>
      <c r="F24" s="39" t="s">
        <v>76</v>
      </c>
      <c r="G24" s="13">
        <v>80.18</v>
      </c>
      <c r="H24" s="14">
        <v>83.06</v>
      </c>
      <c r="I24" s="27">
        <f t="shared" si="0"/>
        <v>81.62</v>
      </c>
      <c r="J24" s="28" t="s">
        <v>19</v>
      </c>
      <c r="K24" s="29"/>
    </row>
    <row r="25" customHeight="1" spans="1:11">
      <c r="A25" s="10">
        <v>23</v>
      </c>
      <c r="B25" s="10" t="s">
        <v>56</v>
      </c>
      <c r="C25" s="11" t="s">
        <v>73</v>
      </c>
      <c r="D25" s="10" t="s">
        <v>74</v>
      </c>
      <c r="E25" s="10" t="s">
        <v>77</v>
      </c>
      <c r="F25" s="39" t="s">
        <v>78</v>
      </c>
      <c r="G25" s="13">
        <v>79.01</v>
      </c>
      <c r="H25" s="14">
        <v>76.1</v>
      </c>
      <c r="I25" s="27">
        <f t="shared" si="0"/>
        <v>77.555</v>
      </c>
      <c r="J25" s="28"/>
      <c r="K25" s="29"/>
    </row>
    <row r="26" customHeight="1" spans="1:11">
      <c r="A26" s="10">
        <v>24</v>
      </c>
      <c r="B26" s="10" t="s">
        <v>56</v>
      </c>
      <c r="C26" s="11" t="s">
        <v>73</v>
      </c>
      <c r="D26" s="10" t="s">
        <v>74</v>
      </c>
      <c r="E26" s="10" t="s">
        <v>79</v>
      </c>
      <c r="F26" s="39" t="s">
        <v>80</v>
      </c>
      <c r="G26" s="13">
        <v>75.22</v>
      </c>
      <c r="H26" s="14">
        <v>83.2</v>
      </c>
      <c r="I26" s="27">
        <f t="shared" si="0"/>
        <v>79.21</v>
      </c>
      <c r="J26" s="28"/>
      <c r="K26" s="29"/>
    </row>
    <row r="27" customHeight="1" spans="1:11">
      <c r="A27" s="10">
        <v>25</v>
      </c>
      <c r="B27" s="10" t="s">
        <v>81</v>
      </c>
      <c r="C27" s="11" t="s">
        <v>82</v>
      </c>
      <c r="D27" s="10" t="s">
        <v>83</v>
      </c>
      <c r="E27" s="10" t="s">
        <v>84</v>
      </c>
      <c r="F27" s="39" t="s">
        <v>85</v>
      </c>
      <c r="G27" s="13">
        <v>88.54</v>
      </c>
      <c r="H27" s="14">
        <v>80.16</v>
      </c>
      <c r="I27" s="27">
        <f t="shared" si="0"/>
        <v>84.35</v>
      </c>
      <c r="J27" s="28" t="s">
        <v>19</v>
      </c>
      <c r="K27" s="29"/>
    </row>
    <row r="28" customHeight="1" spans="1:11">
      <c r="A28" s="10">
        <v>26</v>
      </c>
      <c r="B28" s="10" t="s">
        <v>81</v>
      </c>
      <c r="C28" s="11" t="s">
        <v>82</v>
      </c>
      <c r="D28" s="10" t="s">
        <v>83</v>
      </c>
      <c r="E28" s="10" t="s">
        <v>86</v>
      </c>
      <c r="F28" s="39" t="s">
        <v>87</v>
      </c>
      <c r="G28" s="13">
        <v>84.72</v>
      </c>
      <c r="H28" s="14">
        <v>79.92</v>
      </c>
      <c r="I28" s="27">
        <f t="shared" si="0"/>
        <v>82.32</v>
      </c>
      <c r="J28" s="28"/>
      <c r="K28" s="29"/>
    </row>
    <row r="29" customHeight="1" spans="1:11">
      <c r="A29" s="10">
        <v>27</v>
      </c>
      <c r="B29" s="10" t="s">
        <v>81</v>
      </c>
      <c r="C29" s="11" t="s">
        <v>82</v>
      </c>
      <c r="D29" s="10" t="s">
        <v>83</v>
      </c>
      <c r="E29" s="10" t="s">
        <v>88</v>
      </c>
      <c r="F29" s="39" t="s">
        <v>89</v>
      </c>
      <c r="G29" s="13">
        <v>83.51</v>
      </c>
      <c r="H29" s="14">
        <v>80.9</v>
      </c>
      <c r="I29" s="27">
        <f t="shared" si="0"/>
        <v>82.205</v>
      </c>
      <c r="J29" s="28"/>
      <c r="K29" s="29"/>
    </row>
    <row r="30" customHeight="1" spans="1:11">
      <c r="A30" s="10">
        <v>28</v>
      </c>
      <c r="B30" s="10" t="s">
        <v>81</v>
      </c>
      <c r="C30" s="11" t="s">
        <v>90</v>
      </c>
      <c r="D30" s="10" t="s">
        <v>91</v>
      </c>
      <c r="E30" s="10" t="s">
        <v>92</v>
      </c>
      <c r="F30" s="39" t="s">
        <v>93</v>
      </c>
      <c r="G30" s="13">
        <v>84.15</v>
      </c>
      <c r="H30" s="14">
        <v>84.16</v>
      </c>
      <c r="I30" s="27">
        <f t="shared" si="0"/>
        <v>84.155</v>
      </c>
      <c r="J30" s="28" t="s">
        <v>19</v>
      </c>
      <c r="K30" s="29"/>
    </row>
    <row r="31" customHeight="1" spans="1:11">
      <c r="A31" s="10">
        <v>29</v>
      </c>
      <c r="B31" s="10" t="s">
        <v>81</v>
      </c>
      <c r="C31" s="11" t="s">
        <v>90</v>
      </c>
      <c r="D31" s="10" t="s">
        <v>91</v>
      </c>
      <c r="E31" s="10" t="s">
        <v>94</v>
      </c>
      <c r="F31" s="39" t="s">
        <v>95</v>
      </c>
      <c r="G31" s="13">
        <v>83.83</v>
      </c>
      <c r="H31" s="14">
        <v>81.78</v>
      </c>
      <c r="I31" s="27">
        <f t="shared" si="0"/>
        <v>82.805</v>
      </c>
      <c r="J31" s="28"/>
      <c r="K31" s="29"/>
    </row>
    <row r="32" customHeight="1" spans="1:11">
      <c r="A32" s="10">
        <v>30</v>
      </c>
      <c r="B32" s="10" t="s">
        <v>81</v>
      </c>
      <c r="C32" s="11" t="s">
        <v>90</v>
      </c>
      <c r="D32" s="10" t="s">
        <v>91</v>
      </c>
      <c r="E32" s="10" t="s">
        <v>96</v>
      </c>
      <c r="F32" s="39" t="s">
        <v>97</v>
      </c>
      <c r="G32" s="13">
        <v>82.79</v>
      </c>
      <c r="H32" s="14">
        <v>80.54</v>
      </c>
      <c r="I32" s="27">
        <f t="shared" si="0"/>
        <v>81.665</v>
      </c>
      <c r="J32" s="28"/>
      <c r="K32" s="29"/>
    </row>
    <row r="33" customHeight="1" spans="1:11">
      <c r="A33" s="10">
        <v>31</v>
      </c>
      <c r="B33" s="10" t="s">
        <v>98</v>
      </c>
      <c r="C33" s="11" t="s">
        <v>99</v>
      </c>
      <c r="D33" s="10" t="s">
        <v>100</v>
      </c>
      <c r="E33" s="10" t="s">
        <v>101</v>
      </c>
      <c r="F33" s="39" t="s">
        <v>102</v>
      </c>
      <c r="G33" s="13">
        <v>83.08</v>
      </c>
      <c r="H33" s="14">
        <v>0</v>
      </c>
      <c r="I33" s="27">
        <f t="shared" si="0"/>
        <v>41.54</v>
      </c>
      <c r="J33" s="28"/>
      <c r="K33" s="29" t="s">
        <v>28</v>
      </c>
    </row>
    <row r="34" customHeight="1" spans="1:11">
      <c r="A34" s="10">
        <v>32</v>
      </c>
      <c r="B34" s="10" t="s">
        <v>98</v>
      </c>
      <c r="C34" s="11" t="s">
        <v>99</v>
      </c>
      <c r="D34" s="10" t="s">
        <v>100</v>
      </c>
      <c r="E34" s="10" t="s">
        <v>103</v>
      </c>
      <c r="F34" s="39" t="s">
        <v>104</v>
      </c>
      <c r="G34" s="13">
        <v>82.93</v>
      </c>
      <c r="H34" s="14">
        <v>82.06</v>
      </c>
      <c r="I34" s="27">
        <f t="shared" si="0"/>
        <v>82.495</v>
      </c>
      <c r="J34" s="28" t="s">
        <v>19</v>
      </c>
      <c r="K34" s="29"/>
    </row>
    <row r="35" customHeight="1" spans="1:11">
      <c r="A35" s="10">
        <v>33</v>
      </c>
      <c r="B35" s="10" t="s">
        <v>98</v>
      </c>
      <c r="C35" s="11" t="s">
        <v>99</v>
      </c>
      <c r="D35" s="10" t="s">
        <v>100</v>
      </c>
      <c r="E35" s="10" t="s">
        <v>105</v>
      </c>
      <c r="F35" s="39" t="s">
        <v>106</v>
      </c>
      <c r="G35" s="13">
        <v>82.66</v>
      </c>
      <c r="H35" s="14">
        <v>80.96</v>
      </c>
      <c r="I35" s="27">
        <f t="shared" si="0"/>
        <v>81.81</v>
      </c>
      <c r="J35" s="28"/>
      <c r="K35" s="29"/>
    </row>
    <row r="36" s="1" customFormat="1" customHeight="1" spans="1:11">
      <c r="A36" s="10">
        <v>34</v>
      </c>
      <c r="B36" s="10" t="s">
        <v>107</v>
      </c>
      <c r="C36" s="11" t="s">
        <v>108</v>
      </c>
      <c r="D36" s="10" t="s">
        <v>109</v>
      </c>
      <c r="E36" s="10" t="s">
        <v>110</v>
      </c>
      <c r="F36" s="39" t="s">
        <v>111</v>
      </c>
      <c r="G36" s="13">
        <v>81.74</v>
      </c>
      <c r="H36" s="14">
        <v>83.2</v>
      </c>
      <c r="I36" s="27">
        <f t="shared" ref="I36:I57" si="1">G36*0.5+H36*0.5</f>
        <v>82.47</v>
      </c>
      <c r="J36" s="28" t="s">
        <v>19</v>
      </c>
      <c r="K36" s="29"/>
    </row>
    <row r="37" s="1" customFormat="1" customHeight="1" spans="1:11">
      <c r="A37" s="10">
        <v>35</v>
      </c>
      <c r="B37" s="10" t="s">
        <v>107</v>
      </c>
      <c r="C37" s="11" t="s">
        <v>108</v>
      </c>
      <c r="D37" s="10" t="s">
        <v>109</v>
      </c>
      <c r="E37" s="10" t="s">
        <v>112</v>
      </c>
      <c r="F37" s="39" t="s">
        <v>113</v>
      </c>
      <c r="G37" s="13">
        <v>80.77</v>
      </c>
      <c r="H37" s="14">
        <v>83.51</v>
      </c>
      <c r="I37" s="27">
        <f t="shared" si="1"/>
        <v>82.14</v>
      </c>
      <c r="J37" s="28"/>
      <c r="K37" s="29"/>
    </row>
    <row r="38" s="1" customFormat="1" customHeight="1" spans="1:11">
      <c r="A38" s="10">
        <v>36</v>
      </c>
      <c r="B38" s="10" t="s">
        <v>107</v>
      </c>
      <c r="C38" s="11" t="s">
        <v>108</v>
      </c>
      <c r="D38" s="10" t="s">
        <v>109</v>
      </c>
      <c r="E38" s="10" t="s">
        <v>114</v>
      </c>
      <c r="F38" s="39" t="s">
        <v>115</v>
      </c>
      <c r="G38" s="13">
        <v>79.5</v>
      </c>
      <c r="H38" s="14">
        <v>82.05</v>
      </c>
      <c r="I38" s="27">
        <f t="shared" si="1"/>
        <v>80.775</v>
      </c>
      <c r="J38" s="28"/>
      <c r="K38" s="29"/>
    </row>
    <row r="39" s="1" customFormat="1" customHeight="1" spans="1:11">
      <c r="A39" s="10">
        <v>37</v>
      </c>
      <c r="B39" s="10" t="s">
        <v>107</v>
      </c>
      <c r="C39" s="11" t="s">
        <v>108</v>
      </c>
      <c r="D39" s="10" t="s">
        <v>116</v>
      </c>
      <c r="E39" s="10" t="s">
        <v>117</v>
      </c>
      <c r="F39" s="39" t="s">
        <v>118</v>
      </c>
      <c r="G39" s="13">
        <v>80.39</v>
      </c>
      <c r="H39" s="14">
        <v>84.98</v>
      </c>
      <c r="I39" s="27">
        <f t="shared" si="1"/>
        <v>82.685</v>
      </c>
      <c r="J39" s="28" t="s">
        <v>19</v>
      </c>
      <c r="K39" s="29"/>
    </row>
    <row r="40" s="1" customFormat="1" customHeight="1" spans="1:11">
      <c r="A40" s="10">
        <v>38</v>
      </c>
      <c r="B40" s="10" t="s">
        <v>107</v>
      </c>
      <c r="C40" s="11" t="s">
        <v>108</v>
      </c>
      <c r="D40" s="10" t="s">
        <v>116</v>
      </c>
      <c r="E40" s="10" t="s">
        <v>119</v>
      </c>
      <c r="F40" s="39" t="s">
        <v>120</v>
      </c>
      <c r="G40" s="13">
        <v>79.25</v>
      </c>
      <c r="H40" s="14">
        <v>81.32</v>
      </c>
      <c r="I40" s="27">
        <f t="shared" si="1"/>
        <v>80.285</v>
      </c>
      <c r="J40" s="28"/>
      <c r="K40" s="29"/>
    </row>
    <row r="41" s="1" customFormat="1" customHeight="1" spans="1:11">
      <c r="A41" s="10">
        <v>39</v>
      </c>
      <c r="B41" s="10" t="s">
        <v>107</v>
      </c>
      <c r="C41" s="11" t="s">
        <v>108</v>
      </c>
      <c r="D41" s="10" t="s">
        <v>116</v>
      </c>
      <c r="E41" s="10" t="s">
        <v>121</v>
      </c>
      <c r="F41" s="39" t="s">
        <v>122</v>
      </c>
      <c r="G41" s="13">
        <v>77.24</v>
      </c>
      <c r="H41" s="14">
        <v>81.28</v>
      </c>
      <c r="I41" s="27">
        <f t="shared" si="1"/>
        <v>79.26</v>
      </c>
      <c r="J41" s="28"/>
      <c r="K41" s="29"/>
    </row>
    <row r="42" s="1" customFormat="1" customHeight="1" spans="1:11">
      <c r="A42" s="10">
        <v>40</v>
      </c>
      <c r="B42" s="10" t="s">
        <v>107</v>
      </c>
      <c r="C42" s="11" t="s">
        <v>108</v>
      </c>
      <c r="D42" s="10" t="s">
        <v>123</v>
      </c>
      <c r="E42" s="10" t="s">
        <v>124</v>
      </c>
      <c r="F42" s="39" t="s">
        <v>125</v>
      </c>
      <c r="G42" s="13">
        <v>80.06</v>
      </c>
      <c r="H42" s="14">
        <v>81.79</v>
      </c>
      <c r="I42" s="27">
        <f t="shared" si="1"/>
        <v>80.925</v>
      </c>
      <c r="J42" s="28"/>
      <c r="K42" s="29"/>
    </row>
    <row r="43" s="1" customFormat="1" customHeight="1" spans="1:11">
      <c r="A43" s="10">
        <v>41</v>
      </c>
      <c r="B43" s="10" t="s">
        <v>107</v>
      </c>
      <c r="C43" s="11" t="s">
        <v>108</v>
      </c>
      <c r="D43" s="10" t="s">
        <v>123</v>
      </c>
      <c r="E43" s="10" t="s">
        <v>126</v>
      </c>
      <c r="F43" s="39" t="s">
        <v>127</v>
      </c>
      <c r="G43" s="13">
        <v>77.99</v>
      </c>
      <c r="H43" s="14">
        <v>84.91</v>
      </c>
      <c r="I43" s="27">
        <f t="shared" si="1"/>
        <v>81.45</v>
      </c>
      <c r="J43" s="28" t="s">
        <v>19</v>
      </c>
      <c r="K43" s="29"/>
    </row>
    <row r="44" s="1" customFormat="1" customHeight="1" spans="1:11">
      <c r="A44" s="10">
        <v>42</v>
      </c>
      <c r="B44" s="10" t="s">
        <v>107</v>
      </c>
      <c r="C44" s="11" t="s">
        <v>108</v>
      </c>
      <c r="D44" s="10" t="s">
        <v>123</v>
      </c>
      <c r="E44" s="10" t="s">
        <v>128</v>
      </c>
      <c r="F44" s="39" t="s">
        <v>129</v>
      </c>
      <c r="G44" s="13">
        <v>76.4</v>
      </c>
      <c r="H44" s="14">
        <v>79.67</v>
      </c>
      <c r="I44" s="27">
        <f t="shared" si="1"/>
        <v>78.035</v>
      </c>
      <c r="J44" s="28"/>
      <c r="K44" s="29"/>
    </row>
    <row r="45" s="1" customFormat="1" customHeight="1" spans="1:11">
      <c r="A45" s="10">
        <v>43</v>
      </c>
      <c r="B45" s="10" t="s">
        <v>107</v>
      </c>
      <c r="C45" s="11" t="s">
        <v>108</v>
      </c>
      <c r="D45" s="10" t="s">
        <v>130</v>
      </c>
      <c r="E45" s="10" t="s">
        <v>131</v>
      </c>
      <c r="F45" s="39" t="s">
        <v>132</v>
      </c>
      <c r="G45" s="13">
        <v>77.85</v>
      </c>
      <c r="H45" s="14">
        <v>82.76</v>
      </c>
      <c r="I45" s="27">
        <f t="shared" si="1"/>
        <v>80.305</v>
      </c>
      <c r="J45" s="28" t="s">
        <v>19</v>
      </c>
      <c r="K45" s="29"/>
    </row>
    <row r="46" s="1" customFormat="1" customHeight="1" spans="1:11">
      <c r="A46" s="10">
        <v>44</v>
      </c>
      <c r="B46" s="10" t="s">
        <v>107</v>
      </c>
      <c r="C46" s="11" t="s">
        <v>108</v>
      </c>
      <c r="D46" s="10" t="s">
        <v>130</v>
      </c>
      <c r="E46" s="10" t="s">
        <v>133</v>
      </c>
      <c r="F46" s="39" t="s">
        <v>134</v>
      </c>
      <c r="G46" s="13">
        <v>76.63</v>
      </c>
      <c r="H46" s="14">
        <v>0</v>
      </c>
      <c r="I46" s="27">
        <f t="shared" si="1"/>
        <v>38.315</v>
      </c>
      <c r="J46" s="28"/>
      <c r="K46" s="29" t="s">
        <v>28</v>
      </c>
    </row>
    <row r="47" s="1" customFormat="1" customHeight="1" spans="1:11">
      <c r="A47" s="10">
        <v>45</v>
      </c>
      <c r="B47" s="10" t="s">
        <v>107</v>
      </c>
      <c r="C47" s="11" t="s">
        <v>108</v>
      </c>
      <c r="D47" s="10" t="s">
        <v>135</v>
      </c>
      <c r="E47" s="10" t="s">
        <v>136</v>
      </c>
      <c r="F47" s="39" t="s">
        <v>137</v>
      </c>
      <c r="G47" s="13">
        <v>82.72</v>
      </c>
      <c r="H47" s="14">
        <v>82.13</v>
      </c>
      <c r="I47" s="27">
        <f t="shared" si="1"/>
        <v>82.425</v>
      </c>
      <c r="J47" s="28" t="s">
        <v>19</v>
      </c>
      <c r="K47" s="29"/>
    </row>
    <row r="48" s="1" customFormat="1" customHeight="1" spans="1:11">
      <c r="A48" s="10">
        <v>46</v>
      </c>
      <c r="B48" s="10" t="s">
        <v>107</v>
      </c>
      <c r="C48" s="11" t="s">
        <v>108</v>
      </c>
      <c r="D48" s="10" t="s">
        <v>135</v>
      </c>
      <c r="E48" s="10" t="s">
        <v>138</v>
      </c>
      <c r="F48" s="39" t="s">
        <v>139</v>
      </c>
      <c r="G48" s="13">
        <v>79.84</v>
      </c>
      <c r="H48" s="14">
        <v>83.7</v>
      </c>
      <c r="I48" s="27">
        <f t="shared" si="1"/>
        <v>81.77</v>
      </c>
      <c r="J48" s="30" t="s">
        <v>19</v>
      </c>
      <c r="K48" s="31"/>
    </row>
    <row r="49" s="1" customFormat="1" customHeight="1" spans="1:11">
      <c r="A49" s="10">
        <v>47</v>
      </c>
      <c r="B49" s="10" t="s">
        <v>107</v>
      </c>
      <c r="C49" s="11" t="s">
        <v>108</v>
      </c>
      <c r="D49" s="10" t="s">
        <v>135</v>
      </c>
      <c r="E49" s="10" t="s">
        <v>140</v>
      </c>
      <c r="F49" s="39" t="s">
        <v>141</v>
      </c>
      <c r="G49" s="13">
        <v>76.36</v>
      </c>
      <c r="H49" s="14">
        <v>0</v>
      </c>
      <c r="I49" s="27">
        <f t="shared" si="1"/>
        <v>38.18</v>
      </c>
      <c r="J49" s="30"/>
      <c r="K49" s="31" t="s">
        <v>28</v>
      </c>
    </row>
    <row r="50" s="1" customFormat="1" customHeight="1" spans="1:11">
      <c r="A50" s="10">
        <v>48</v>
      </c>
      <c r="B50" s="10" t="s">
        <v>107</v>
      </c>
      <c r="C50" s="11" t="s">
        <v>108</v>
      </c>
      <c r="D50" s="10" t="s">
        <v>135</v>
      </c>
      <c r="E50" s="10" t="s">
        <v>142</v>
      </c>
      <c r="F50" s="39" t="s">
        <v>143</v>
      </c>
      <c r="G50" s="13">
        <v>75.85</v>
      </c>
      <c r="H50" s="14">
        <v>84.68</v>
      </c>
      <c r="I50" s="27">
        <f t="shared" si="1"/>
        <v>80.265</v>
      </c>
      <c r="J50" s="28"/>
      <c r="K50" s="29"/>
    </row>
    <row r="51" s="1" customFormat="1" customHeight="1" spans="1:11">
      <c r="A51" s="10">
        <v>49</v>
      </c>
      <c r="B51" s="10" t="s">
        <v>107</v>
      </c>
      <c r="C51" s="11" t="s">
        <v>108</v>
      </c>
      <c r="D51" s="15" t="s">
        <v>144</v>
      </c>
      <c r="E51" s="10" t="s">
        <v>145</v>
      </c>
      <c r="F51" s="39" t="s">
        <v>146</v>
      </c>
      <c r="G51" s="13">
        <v>78.3</v>
      </c>
      <c r="H51" s="14">
        <v>26.92</v>
      </c>
      <c r="I51" s="27">
        <f t="shared" si="1"/>
        <v>52.61</v>
      </c>
      <c r="J51" s="28"/>
      <c r="K51" s="29"/>
    </row>
    <row r="52" s="1" customFormat="1" customHeight="1" spans="1:11">
      <c r="A52" s="10">
        <v>50</v>
      </c>
      <c r="B52" s="10" t="s">
        <v>107</v>
      </c>
      <c r="C52" s="11" t="s">
        <v>108</v>
      </c>
      <c r="D52" s="15" t="s">
        <v>144</v>
      </c>
      <c r="E52" s="10" t="s">
        <v>147</v>
      </c>
      <c r="F52" s="39" t="s">
        <v>148</v>
      </c>
      <c r="G52" s="13">
        <v>78.07</v>
      </c>
      <c r="H52" s="14">
        <v>63.96</v>
      </c>
      <c r="I52" s="27">
        <f t="shared" si="1"/>
        <v>71.015</v>
      </c>
      <c r="J52" s="28"/>
      <c r="K52" s="29"/>
    </row>
    <row r="53" s="1" customFormat="1" customHeight="1" spans="1:11">
      <c r="A53" s="10">
        <v>51</v>
      </c>
      <c r="B53" s="10" t="s">
        <v>107</v>
      </c>
      <c r="C53" s="11" t="s">
        <v>108</v>
      </c>
      <c r="D53" s="15" t="s">
        <v>144</v>
      </c>
      <c r="E53" s="10" t="s">
        <v>149</v>
      </c>
      <c r="F53" s="39" t="s">
        <v>150</v>
      </c>
      <c r="G53" s="13">
        <v>74.28</v>
      </c>
      <c r="H53" s="14">
        <v>76.76</v>
      </c>
      <c r="I53" s="27">
        <f t="shared" si="1"/>
        <v>75.52</v>
      </c>
      <c r="J53" s="28" t="s">
        <v>19</v>
      </c>
      <c r="K53" s="29"/>
    </row>
    <row r="54" customHeight="1" spans="1:11">
      <c r="A54" s="10">
        <v>52</v>
      </c>
      <c r="B54" s="10" t="s">
        <v>151</v>
      </c>
      <c r="C54" s="11" t="s">
        <v>152</v>
      </c>
      <c r="D54" s="10" t="s">
        <v>153</v>
      </c>
      <c r="E54" s="10" t="s">
        <v>154</v>
      </c>
      <c r="F54" s="39" t="s">
        <v>155</v>
      </c>
      <c r="G54" s="13">
        <v>79.52</v>
      </c>
      <c r="H54" s="14">
        <v>81.46</v>
      </c>
      <c r="I54" s="27">
        <f t="shared" si="1"/>
        <v>80.49</v>
      </c>
      <c r="J54" s="32"/>
      <c r="K54" s="33" t="s">
        <v>156</v>
      </c>
    </row>
    <row r="55" customHeight="1" spans="1:11">
      <c r="A55" s="10">
        <v>53</v>
      </c>
      <c r="B55" s="10" t="s">
        <v>151</v>
      </c>
      <c r="C55" s="11" t="s">
        <v>152</v>
      </c>
      <c r="D55" s="10" t="s">
        <v>157</v>
      </c>
      <c r="E55" s="10" t="s">
        <v>158</v>
      </c>
      <c r="F55" s="39" t="s">
        <v>159</v>
      </c>
      <c r="G55" s="13">
        <v>69.57</v>
      </c>
      <c r="H55" s="14">
        <v>83.92</v>
      </c>
      <c r="I55" s="27">
        <f t="shared" si="1"/>
        <v>76.745</v>
      </c>
      <c r="J55" s="32"/>
      <c r="K55" s="33" t="s">
        <v>156</v>
      </c>
    </row>
    <row r="56" customHeight="1" spans="1:11">
      <c r="A56" s="10">
        <v>54</v>
      </c>
      <c r="B56" s="10" t="s">
        <v>151</v>
      </c>
      <c r="C56" s="11" t="s">
        <v>152</v>
      </c>
      <c r="D56" s="10" t="s">
        <v>160</v>
      </c>
      <c r="E56" s="10" t="s">
        <v>161</v>
      </c>
      <c r="F56" s="39" t="s">
        <v>162</v>
      </c>
      <c r="G56" s="13">
        <v>75.92</v>
      </c>
      <c r="H56" s="14">
        <v>85.4</v>
      </c>
      <c r="I56" s="27">
        <f t="shared" si="1"/>
        <v>80.66</v>
      </c>
      <c r="J56" s="28" t="s">
        <v>19</v>
      </c>
      <c r="K56" s="29"/>
    </row>
    <row r="57" customHeight="1" spans="1:11">
      <c r="A57" s="16">
        <v>55</v>
      </c>
      <c r="B57" s="16" t="s">
        <v>151</v>
      </c>
      <c r="C57" s="17" t="s">
        <v>152</v>
      </c>
      <c r="D57" s="16" t="s">
        <v>160</v>
      </c>
      <c r="E57" s="16" t="s">
        <v>163</v>
      </c>
      <c r="F57" s="40" t="s">
        <v>164</v>
      </c>
      <c r="G57" s="19">
        <v>73.83</v>
      </c>
      <c r="H57" s="20">
        <v>81.62</v>
      </c>
      <c r="I57" s="27">
        <f t="shared" si="1"/>
        <v>77.725</v>
      </c>
      <c r="J57" s="34"/>
      <c r="K57" s="35"/>
    </row>
    <row r="58" ht="79" customHeight="1" spans="1:11">
      <c r="A58" s="21" t="s">
        <v>165</v>
      </c>
      <c r="B58" s="21"/>
      <c r="C58" s="21"/>
      <c r="D58" s="21"/>
      <c r="E58" s="21"/>
      <c r="F58" s="21"/>
      <c r="G58" s="22"/>
      <c r="H58" s="22"/>
      <c r="I58" s="36"/>
      <c r="J58" s="37"/>
      <c r="K58" s="38"/>
    </row>
  </sheetData>
  <autoFilter xmlns:etc="http://www.wps.cn/officeDocument/2017/etCustomData" ref="A1:K58" etc:filterBottomFollowUsedRange="0">
    <extLst/>
  </autoFilter>
  <mergeCells count="2">
    <mergeCell ref="A1:K1"/>
    <mergeCell ref="A58:K58"/>
  </mergeCells>
  <printOptions horizontalCentered="1"/>
  <pageMargins left="0.196527777777778" right="0.196527777777778" top="0.471527777777778" bottom="0.196527777777778" header="0.196527777777778" footer="0.0388888888888889"/>
  <pageSetup paperSize="9" scale="91" fitToHeight="0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入围面试考生数据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立己</cp:lastModifiedBy>
  <dcterms:created xsi:type="dcterms:W3CDTF">2026-04-27T11:39:00Z</dcterms:created>
  <dcterms:modified xsi:type="dcterms:W3CDTF">2026-05-11T03:04:41Z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2BBBCD393DB04F4993FC5C33B15EAF08_13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false</vt:bool>
  </property>
</Properties>
</file>