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区级七批" sheetId="10" r:id="rId1"/>
  </sheets>
  <definedNames>
    <definedName name="_xlnm.Print_Titles" localSheetId="0">区级七批!$3:$3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<sst xmlns="http://schemas.openxmlformats.org/spreadsheetml/2006/main" count="34" uniqueCount="27">
  <si>
    <t>附件1：</t>
  </si>
  <si>
    <t>2024年区级衔接资金910万元项目安排明细表（第七批）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</si>
  <si>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</si>
  <si>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</si>
  <si>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</si>
  <si>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</si>
  <si>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</si>
  <si>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</si>
  <si>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</si>
  <si>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</si>
  <si>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2024年全区乡村建设行动项目</t>
  </si>
  <si>
    <t>乡村建设行动</t>
  </si>
  <si>
    <t>新建</t>
  </si>
  <si>
    <t>2024年全区乡村建设行动农村卫生厕所改造户厕876户96.36万、新建公厕6座30万、中心城区旱公厕改造30万（柳林洲街道）</t>
  </si>
  <si>
    <t>全区</t>
  </si>
  <si>
    <t>2024年全区农村人居环境整治</t>
  </si>
  <si>
    <t>补齐全区必要的农村环境整治和小型公益性基础设施短板，其中：广兴洲镇68万、许市镇73万（含天井山林场2.5万、广兴洲渔场2.5万）、钱粮湖镇105万、良心堡镇68万、柳林洲街道108万（含农科所2.5万、花木公司2.5万）、芦苇总场20万</t>
  </si>
  <si>
    <t>乡村建设行动项目小计</t>
  </si>
  <si>
    <t>2024年全区公益岗位补助</t>
  </si>
  <si>
    <t>就业项目</t>
  </si>
  <si>
    <t>开发保洁、护路等公益岗位730人，为全区脱贫人口和监测户提供就地就近就业机会，增加其工资性收入，确保稳定增收</t>
  </si>
  <si>
    <t>就业项目小计</t>
  </si>
  <si>
    <t>2024年湘莲产业技术培训</t>
  </si>
  <si>
    <t>对湘莲种植户开展种植技术培训</t>
  </si>
  <si>
    <t>全区（许市镇）</t>
  </si>
  <si>
    <t>产业发展项目小计</t>
  </si>
  <si>
    <t>全区合计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</si>
</sst>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2"/>
      <color theme="1"/>
      <name val="仿宋_GB2312"/>
      <charset val="134"/>
    </font>
    <font>
      <b/>
      <sz val="14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4 11 2" xfId="49"/>
    <cellStyle name="常规 14 11 3" xfId="50"/>
    <cellStyle name="常规 14 8" xfId="51"/>
    <cellStyle name="常规 14 8 2" xfId="52"/>
    <cellStyle name="常规 14 8 2 2" xfId="53"/>
    <cellStyle name="常规 148 2 2 2" xfId="54"/>
    <cellStyle name="常规 2" xfId="55"/>
    <cellStyle name="常规 2 2" xfId="56"/>
    <cellStyle name="常规 2 2 11" xfId="57"/>
    <cellStyle name="常规 2 2 2" xfId="58"/>
    <cellStyle name="常规 2 2 2 2 2 6" xfId="59"/>
    <cellStyle name="常规 24" xfId="60"/>
    <cellStyle name="常规 24 2" xfId="61"/>
    <cellStyle name="常规 27 2" xfId="62"/>
    <cellStyle name="常规 3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tabSelected="1" zoomScale="115" zoomScaleNormal="115" topLeftCell="B1" workbookViewId="0">
      <selection activeCell="I5" sqref="I5"/>
    </sheetView>
  </sheetViews>
  <sheetFormatPr defaultColWidth="9" defaultRowHeight="13.5" outlineLevelCol="7"/>
  <cols>
    <col min="1" max="1" width="5.88333333333333" customWidth="1"/>
    <col min="2" max="2" width="22.6666666666667" customWidth="1"/>
    <col min="3" max="3" width="12.8833333333333" customWidth="1"/>
    <col min="4" max="4" width="7.88333333333333" style="2" customWidth="1"/>
    <col min="5" max="5" width="37.1083333333333" customWidth="1"/>
    <col min="6" max="6" width="16" customWidth="1"/>
    <col min="7" max="7" width="12.3333333333333" customWidth="1"/>
    <col min="8" max="8" width="9.10833333333333" style="2" customWidth="1"/>
    <col min="9" max="9" width="24.2166666666667" customWidth="1"/>
    <col min="10" max="10" width="9" customWidth="1"/>
  </cols>
  <sheetData>
    <row r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55.0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48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="1" customFormat="1" ht="63" customHeight="1" spans="1:8">
      <c r="A4" s="6">
        <v>1</v>
      </c>
      <c r="B4" s="6" t="s">
        <v>10</v>
      </c>
      <c r="C4" s="6" t="s">
        <v>11</v>
      </c>
      <c r="D4" s="6" t="s">
        <v>12</v>
      </c>
      <c r="E4" s="6" t="s">
        <v>13</v>
      </c>
      <c r="F4" s="6" t="s">
        <v>14</v>
      </c>
      <c r="G4" s="6">
        <v>156.36</v>
      </c>
      <c r="H4" s="6">
        <v>176</v>
      </c>
    </row>
    <row r="5" s="1" customFormat="1" ht="148.8" customHeight="1" spans="1:8">
      <c r="A5" s="6">
        <v>2</v>
      </c>
      <c r="B5" s="6" t="s">
        <v>15</v>
      </c>
      <c r="C5" s="6" t="s">
        <v>11</v>
      </c>
      <c r="D5" s="6" t="s">
        <v>12</v>
      </c>
      <c r="E5" s="6" t="s">
        <v>16</v>
      </c>
      <c r="F5" s="6" t="s">
        <v>14</v>
      </c>
      <c r="G5" s="6">
        <v>442</v>
      </c>
      <c r="H5" s="6">
        <v>177</v>
      </c>
    </row>
    <row r="6" s="1" customFormat="1" ht="37.95" customHeight="1" spans="1:8">
      <c r="A6" s="6"/>
      <c r="B6" s="6"/>
      <c r="C6" s="6"/>
      <c r="D6" s="6"/>
      <c r="E6" s="7" t="s">
        <v>17</v>
      </c>
      <c r="F6" s="8"/>
      <c r="G6" s="6">
        <f>SUM(G4:G5)</f>
        <v>598.36</v>
      </c>
      <c r="H6" s="6"/>
    </row>
    <row r="7" s="1" customFormat="1" ht="81.6" customHeight="1" spans="1:8">
      <c r="A7" s="6">
        <v>1</v>
      </c>
      <c r="B7" s="6" t="s">
        <v>18</v>
      </c>
      <c r="C7" s="6" t="s">
        <v>19</v>
      </c>
      <c r="D7" s="6" t="s">
        <v>12</v>
      </c>
      <c r="E7" s="6" t="s">
        <v>20</v>
      </c>
      <c r="F7" s="6" t="s">
        <v>14</v>
      </c>
      <c r="G7" s="6">
        <v>292</v>
      </c>
      <c r="H7" s="6">
        <v>185</v>
      </c>
    </row>
    <row r="8" s="1" customFormat="1" ht="33" customHeight="1" spans="1:8">
      <c r="A8" s="6"/>
      <c r="B8" s="6"/>
      <c r="C8" s="6"/>
      <c r="D8" s="6"/>
      <c r="E8" s="7" t="s">
        <v>21</v>
      </c>
      <c r="F8" s="8"/>
      <c r="G8" s="6">
        <f>SUM(G7)</f>
        <v>292</v>
      </c>
      <c r="H8" s="6"/>
    </row>
    <row r="9" s="1" customFormat="1" ht="43.05" customHeight="1" spans="1:8">
      <c r="A9" s="6">
        <v>1</v>
      </c>
      <c r="B9" s="6" t="s">
        <v>22</v>
      </c>
      <c r="C9" s="6" t="s">
        <v>19</v>
      </c>
      <c r="D9" s="6" t="s">
        <v>12</v>
      </c>
      <c r="E9" s="6" t="s">
        <v>23</v>
      </c>
      <c r="F9" s="6" t="s">
        <v>24</v>
      </c>
      <c r="G9" s="6">
        <v>19.64</v>
      </c>
      <c r="H9" s="6">
        <v>181</v>
      </c>
    </row>
    <row r="10" s="1" customFormat="1" ht="34.05" customHeight="1" spans="1:8">
      <c r="A10" s="6"/>
      <c r="B10" s="6"/>
      <c r="C10" s="6"/>
      <c r="D10" s="6"/>
      <c r="E10" s="7" t="s">
        <v>25</v>
      </c>
      <c r="F10" s="8"/>
      <c r="G10" s="6">
        <f>SUM(G9)</f>
        <v>19.64</v>
      </c>
      <c r="H10" s="6"/>
    </row>
    <row r="11" s="1" customFormat="1" ht="40.05" customHeight="1" spans="1:8">
      <c r="A11" s="9" t="s">
        <v>26</v>
      </c>
      <c r="B11" s="10"/>
      <c r="C11" s="10"/>
      <c r="D11" s="10"/>
      <c r="E11" s="10"/>
      <c r="F11" s="11"/>
      <c r="G11" s="12">
        <f>G6+G8+G10</f>
        <v>910</v>
      </c>
      <c r="H11" s="6"/>
    </row>
  </sheetData>
  <mergeCells count="6">
    <mergeCell ref="A1:H1"/>
    <mergeCell ref="A2:H2"/>
    <mergeCell ref="E6:F6"/>
    <mergeCell ref="E8:F8"/>
    <mergeCell ref="E10:F10"/>
    <mergeCell ref="A11:F11"/>
  </mergeCells>
  <pageMargins left="0.751388888888889" right="0.751388888888889" top="0.747916666666667" bottom="0.629861111111111" header="0.5" footer="0.5"/>
  <pageSetup paperSize="9" scale="7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区级七批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耸纯柯良投</cp:lastModifiedBy>
  <dcterms:created xsi:type="dcterms:W3CDTF">2022-01-19T07:16:00Z</dcterms:created>
  <cp:lastPrinted>2022-06-28T13:09:00Z</cp:lastPrinted>
  <dcterms:modified xsi:type="dcterms:W3CDTF">2024-09-12T08:35:20Z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3814CA66BAF34F9F9ECA57FD0D7A4E74_13</vt:lpwstr>
  </property>
  <property fmtid="{D5CDD505-2E9C-101B-9397-08002B2CF9AE}" pid="3" name="KSOProductBuildVer">
    <vt:lpwstr>2052-12.1.0.17857</vt:lpwstr>
  </property>
</Properties>
</file>