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0" yWindow="0" windowWidth="19890" windowHeight="7590" tabRatio="621" firstSheet="22" activeTab="25"/>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'10.基本个人和家庭(部门)'!$A$1:$P$7</definedName>
    <definedName name="_xlnm.Print_Area" localSheetId="10">'11.基本个人和家庭(政府)'!$A$1:$H$5</definedName>
    <definedName name="_xlnm.Print_Area" localSheetId="11">'12.财政拨款收支总表'!$A$1:$F$34</definedName>
    <definedName name="_xlnm.Print_Area" localSheetId="12">'13.一般预算支出'!$A$1:$S$31</definedName>
    <definedName name="_xlnm.Print_Area" localSheetId="13">'14.一般预算基本支出表'!$A$1:$H$29</definedName>
    <definedName name="_xlnm.Print_Area" localSheetId="14">'15.一般工资福利（部门）'!$A$1:$V$29</definedName>
    <definedName name="_xlnm.Print_Area" localSheetId="15">'16.一般工资福利（政府）'!$A$1:$M$28</definedName>
    <definedName name="_xlnm.Print_Area" localSheetId="16">'17.一般商品和服务(部门)'!$A$1:$AA$12</definedName>
    <definedName name="_xlnm.Print_Area" localSheetId="17">'18.一般商品和服务(政府)'!$A$1:$S$28</definedName>
    <definedName name="_xlnm.Print_Area" localSheetId="18">'19.一般个人和家庭(部门)'!$A$1:$I$7</definedName>
    <definedName name="_xlnm.Print_Area" localSheetId="1">'2.部门收入总表'!$A$1:$L$8</definedName>
    <definedName name="_xlnm.Print_Area" localSheetId="19">'20.一般个人和家庭(政府)'!$A$1:$H$5</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'25.一般经费拔款（部门）'!$A$1:$S$31</definedName>
    <definedName name="_xlnm.Print_Area" localSheetId="25">'26.一般经费拨款（政府）'!$A$1:$T$30</definedName>
    <definedName name="_xlnm.Print_Area" localSheetId="26">'27.项目'!$A$1:$K$8</definedName>
    <definedName name="_xlnm.Print_Area" localSheetId="27">'28.三公'!$A$1:$G$6</definedName>
    <definedName name="_xlnm.Print_Area" localSheetId="28">'29.整体绩效目标申报表'!$A$1:$G$4</definedName>
    <definedName name="_xlnm.Print_Area" localSheetId="2">'3.部门支出总表'!$A$1:$N$30</definedName>
    <definedName name="_xlnm.Print_Area" localSheetId="29">'30.项目预算绩效目标申报'!$A$1:$M$5</definedName>
    <definedName name="_xlnm.Print_Area" localSheetId="3">'4.部门支出总表（部门）'!$A$1:$S$31</definedName>
    <definedName name="_xlnm.Print_Area" localSheetId="4">'5.部门支出总表（政府）'!$A$1:$T$30</definedName>
    <definedName name="_xlnm.Print_Area" localSheetId="5">'6.基本工资福利（部门）'!$A$1:$X$29</definedName>
    <definedName name="_xlnm.Print_Area" localSheetId="6">'7.基本工资福利（政府）'!$A$1:$M$28</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25725"/>
</workbook>
</file>

<file path=xl/calcChain.xml><?xml version="1.0" encoding="utf-8"?>
<calcChain xmlns="http://schemas.openxmlformats.org/spreadsheetml/2006/main">
  <c r="L15" i="9"/>
  <c r="L8"/>
  <c r="L7" s="1"/>
  <c r="K15"/>
  <c r="K8"/>
  <c r="K7" s="1"/>
  <c r="E7"/>
  <c r="L7" i="18"/>
  <c r="K7"/>
  <c r="E7"/>
  <c r="H8" i="17"/>
  <c r="F16" i="16"/>
  <c r="F8" s="1"/>
  <c r="E8" i="17"/>
  <c r="F23"/>
  <c r="F24"/>
  <c r="F25"/>
  <c r="E23"/>
  <c r="E24"/>
  <c r="E25"/>
  <c r="E22"/>
  <c r="F22"/>
  <c r="E8" i="16"/>
  <c r="E23"/>
  <c r="E24"/>
  <c r="E25"/>
  <c r="E22"/>
  <c r="F9"/>
  <c r="E9"/>
  <c r="G17" i="27"/>
  <c r="G16"/>
  <c r="G9"/>
  <c r="G8" s="1"/>
  <c r="B34" i="14"/>
  <c r="J9" i="10"/>
  <c r="J8"/>
  <c r="F9"/>
  <c r="F8"/>
  <c r="E8" i="9"/>
  <c r="E15"/>
  <c r="O9" i="8"/>
  <c r="N23"/>
  <c r="K23"/>
  <c r="J23"/>
  <c r="G23"/>
  <c r="N22"/>
  <c r="K22"/>
  <c r="J22"/>
  <c r="G22"/>
  <c r="E25"/>
  <c r="E23" s="1"/>
  <c r="E24"/>
  <c r="E22" s="1"/>
  <c r="E16"/>
  <c r="E9"/>
  <c r="O8"/>
  <c r="F8"/>
  <c r="E8" s="1"/>
  <c r="J22" i="7"/>
  <c r="J21"/>
  <c r="J16"/>
  <c r="J15"/>
  <c r="J8"/>
  <c r="E7"/>
  <c r="E22"/>
  <c r="E21"/>
  <c r="E16"/>
  <c r="E15"/>
  <c r="E8"/>
  <c r="G22" i="6"/>
  <c r="G8" s="1"/>
  <c r="F8" s="1"/>
  <c r="E8" s="1"/>
  <c r="E27"/>
  <c r="E26"/>
  <c r="F17"/>
  <c r="G17"/>
  <c r="E17"/>
  <c r="F16"/>
  <c r="G16"/>
  <c r="E16"/>
  <c r="F9"/>
  <c r="G9"/>
  <c r="E9"/>
  <c r="F24"/>
  <c r="F23" s="1"/>
  <c r="E23" s="1"/>
  <c r="F25"/>
  <c r="F22" i="5"/>
  <c r="G22"/>
  <c r="F21"/>
  <c r="F7" s="1"/>
  <c r="G21"/>
  <c r="G7" s="1"/>
  <c r="E22"/>
  <c r="E21"/>
  <c r="E7" s="1"/>
  <c r="F16"/>
  <c r="G16"/>
  <c r="F15"/>
  <c r="G15"/>
  <c r="E16"/>
  <c r="E15"/>
  <c r="F17"/>
  <c r="G17"/>
  <c r="E17"/>
  <c r="F8"/>
  <c r="G8"/>
  <c r="E8"/>
  <c r="F12"/>
  <c r="G12"/>
  <c r="E12"/>
  <c r="F13"/>
  <c r="G13"/>
  <c r="E13"/>
  <c r="F9"/>
  <c r="G9"/>
  <c r="E9"/>
  <c r="F10"/>
  <c r="G10"/>
  <c r="E10"/>
  <c r="H34" i="1"/>
  <c r="F34"/>
  <c r="D34"/>
  <c r="B34"/>
  <c r="J7" i="7" l="1"/>
  <c r="F22" i="6"/>
  <c r="E22" s="1"/>
</calcChain>
</file>

<file path=xl/sharedStrings.xml><?xml version="1.0" encoding="utf-8"?>
<sst xmlns="http://schemas.openxmlformats.org/spreadsheetml/2006/main" count="1778" uniqueCount="367">
  <si>
    <t>表-01</t>
  </si>
  <si>
    <t>部门收支总表</t>
  </si>
  <si>
    <t>单位名称：君山区库区移民服务中心本级</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</si>
  <si>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</si>
  <si>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</si>
  <si>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</si>
  <si>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</si>
  <si>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</si>
  <si>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</si>
  <si>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</si>
  <si>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</si>
  <si>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</si>
  <si>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</si>
  <si>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</si>
  <si>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</si>
  <si>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</si>
  <si>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</si>
  <si>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</si>
  <si>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</si>
  <si>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</si>
  <si>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</si>
  <si>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</si>
  <si>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</si>
  <si>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</si>
  <si>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四、教育支出</t>
  </si>
  <si>
    <t xml:space="preserve">      对个人和家庭的补助</t>
  </si>
  <si>
    <t>四、机关资本性支出（二）</t>
  </si>
  <si>
    <t>三、政府性基金拨款</t>
  </si>
  <si>
    <t>五、科学技术支出</t>
  </si>
  <si>
    <t>二、项目支出</t>
  </si>
  <si>
    <t>五、对事业单位经常性补助</t>
  </si>
  <si>
    <t>四、事业单位经营服务收入</t>
  </si>
  <si>
    <t>六、文化旅游体育与传媒支出</t>
  </si>
  <si>
    <t>　　　专项商品和服务支出</t>
  </si>
  <si>
    <t>六、对事业单位资本性补助</t>
  </si>
  <si>
    <t>五、上级补助收入</t>
  </si>
  <si>
    <t>七、社会保障和就业支出</t>
  </si>
  <si>
    <t xml:space="preserve">     专项对个人和家庭补助支出</t>
  </si>
  <si>
    <t>七、对企业补助</t>
  </si>
  <si>
    <t>六、附属单位上缴收入</t>
  </si>
  <si>
    <t>八、社会保险基金支出</t>
  </si>
  <si>
    <t xml:space="preserve">      债务利息及费用支出</t>
  </si>
  <si>
    <t>八、对企业资本性支出</t>
  </si>
  <si>
    <t>七、其他收入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</si>
  <si>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</si>
  <si>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</si>
  <si>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</si>
  <si>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</si>
  <si>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</si>
  <si>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</si>
  <si>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</si>
  <si>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</si>
  <si>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</si>
  <si>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</si>
  <si>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</si>
  <si>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</si>
  <si>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</si>
  <si>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</si>
  <si>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</si>
  <si>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</si>
  <si>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</si>
  <si>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</si>
  <si>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</si>
  <si>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</si>
  <si>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</si>
  <si>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</si>
  <si>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</si>
  <si>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</si>
  <si>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</si>
  <si>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</si>
  <si>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</si>
  <si>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</si>
  <si>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</si>
  <si>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</si>
  <si>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</si>
  <si>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</si>
  <si>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</si>
  <si>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</si>
  <si>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本　年　支　出　合　计</t>
  </si>
  <si>
    <t>本  年  支  出  合  计</t>
  </si>
  <si>
    <t>表-02</t>
  </si>
  <si>
    <t>部门收入总表</t>
  </si>
  <si>
    <t>单位：万元</t>
  </si>
  <si>
    <t>单位代码</t>
  </si>
  <si>
    <t>单位名称</t>
  </si>
  <si>
    <t>合计</t>
  </si>
  <si>
    <t>一般预算拨款（补助）</t>
  </si>
  <si>
    <t>纳入专户管理的非税收入拨款</t>
  </si>
  <si>
    <t>政府性基金拨款</t>
  </si>
  <si>
    <t>事业单位经营收入</t>
  </si>
  <si>
    <t>上级补助收入</t>
  </si>
  <si>
    <t>附属单位上缴收入</t>
  </si>
  <si>
    <t>其他收入</t>
  </si>
  <si>
    <t>小计</t>
  </si>
  <si>
    <t>经费拨款</t>
  </si>
  <si>
    <t>纳入预算管理的非税收入拨款</t>
  </si>
  <si>
    <t>**</t>
  </si>
  <si>
    <t>146001</t>
  </si>
  <si>
    <t>君山区库区移民服务中心本级</t>
  </si>
  <si>
    <t>表-03</t>
  </si>
  <si>
    <t>部门支出总表</t>
  </si>
  <si>
    <t>科目编码</t>
  </si>
  <si>
    <t>科目名称</t>
  </si>
  <si>
    <t>总  计</t>
  </si>
  <si>
    <t>类</t>
  </si>
  <si>
    <t>款</t>
  </si>
  <si>
    <t>项</t>
  </si>
  <si>
    <t>208</t>
  </si>
  <si>
    <t>社会保障和就业支出</t>
  </si>
  <si>
    <t xml:space="preserve">  208</t>
  </si>
  <si>
    <t>05</t>
  </si>
  <si>
    <t xml:space="preserve">  行政事业单位养老支出</t>
  </si>
  <si>
    <t xml:space="preserve">    208</t>
  </si>
  <si>
    <t xml:space="preserve">  05</t>
  </si>
  <si>
    <t xml:space="preserve">    机关事业单位基本养老保险缴费支出</t>
  </si>
  <si>
    <t xml:space="preserve">      208</t>
  </si>
  <si>
    <t xml:space="preserve">    05</t>
  </si>
  <si>
    <t xml:space="preserve">      机关事业单位基本养老保险缴费支出</t>
  </si>
  <si>
    <t>27</t>
  </si>
  <si>
    <t xml:space="preserve">  财政对其他社会保险基金的补助</t>
  </si>
  <si>
    <t xml:space="preserve">  27</t>
  </si>
  <si>
    <t>02</t>
  </si>
  <si>
    <t xml:space="preserve">    财政对工伤保险基金的补助</t>
  </si>
  <si>
    <t xml:space="preserve">    27</t>
  </si>
  <si>
    <t xml:space="preserve">  02</t>
  </si>
  <si>
    <t xml:space="preserve">      财政对工伤保险基金的补助</t>
  </si>
  <si>
    <t>210</t>
  </si>
  <si>
    <t>卫生健康支出</t>
  </si>
  <si>
    <t xml:space="preserve">  210</t>
  </si>
  <si>
    <t>11</t>
  </si>
  <si>
    <t xml:space="preserve">  行政事业单位医疗</t>
  </si>
  <si>
    <t xml:space="preserve">    210</t>
  </si>
  <si>
    <t xml:space="preserve">  11</t>
  </si>
  <si>
    <t xml:space="preserve">    事业单位医疗</t>
  </si>
  <si>
    <t xml:space="preserve">      210</t>
  </si>
  <si>
    <t xml:space="preserve">    11</t>
  </si>
  <si>
    <t xml:space="preserve">      事业单位医疗</t>
  </si>
  <si>
    <t>03</t>
  </si>
  <si>
    <t xml:space="preserve">    公务员医疗补助</t>
  </si>
  <si>
    <t xml:space="preserve">  03</t>
  </si>
  <si>
    <t xml:space="preserve">      公务员医疗补助</t>
  </si>
  <si>
    <t>213</t>
  </si>
  <si>
    <t>农林水支出</t>
  </si>
  <si>
    <t xml:space="preserve">  213</t>
  </si>
  <si>
    <t xml:space="preserve">  水利</t>
  </si>
  <si>
    <t xml:space="preserve">    213</t>
  </si>
  <si>
    <t>01</t>
  </si>
  <si>
    <t xml:space="preserve">    行政运行（水利）</t>
  </si>
  <si>
    <t xml:space="preserve">      213</t>
  </si>
  <si>
    <t xml:space="preserve">    03</t>
  </si>
  <si>
    <t xml:space="preserve">  01</t>
  </si>
  <si>
    <t xml:space="preserve">      行政运行（水利）</t>
  </si>
  <si>
    <t>99</t>
  </si>
  <si>
    <t xml:space="preserve">    其他水利支出</t>
  </si>
  <si>
    <t xml:space="preserve">  99</t>
  </si>
  <si>
    <t xml:space="preserve">      其他水利支出</t>
  </si>
  <si>
    <t>221</t>
  </si>
  <si>
    <t>住房保障支出</t>
  </si>
  <si>
    <t xml:space="preserve">  221</t>
  </si>
  <si>
    <t xml:space="preserve">  住房改革支出</t>
  </si>
  <si>
    <t xml:space="preserve">    221</t>
  </si>
  <si>
    <t xml:space="preserve">    住房公积金</t>
  </si>
  <si>
    <t xml:space="preserve">      221</t>
  </si>
  <si>
    <t xml:space="preserve">    02</t>
  </si>
  <si>
    <t xml:space="preserve">      住房公积金</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</si>
  <si>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</si>
  <si>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</si>
  <si>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</si>
  <si>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</si>
  <si>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</si>
  <si>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</si>
  <si>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</si>
  <si>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</si>
  <si>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</si>
  <si>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</si>
  <si>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</si>
  <si>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</si>
  <si>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</si>
  <si>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</si>
  <si>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</si>
  <si>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</si>
  <si>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</si>
  <si>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 xml:space="preserve">  社会保障和就业支出</t>
  </si>
  <si>
    <t xml:space="preserve">    社会保障和就业支出</t>
  </si>
  <si>
    <t xml:space="preserve">  卫生健康支出</t>
  </si>
  <si>
    <t xml:space="preserve">    卫生健康支出</t>
  </si>
  <si>
    <t xml:space="preserve">  农林水支出</t>
  </si>
  <si>
    <t xml:space="preserve">    农林水支出</t>
  </si>
  <si>
    <t xml:space="preserve">  住房保障支出</t>
  </si>
  <si>
    <t xml:space="preserve">    住房保障支出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</si>
  <si>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</si>
  <si>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</si>
  <si>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</si>
  <si>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</si>
  <si>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</si>
  <si>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</si>
  <si>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</si>
  <si>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</si>
  <si>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</si>
  <si>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</si>
  <si>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</si>
  <si>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</si>
  <si>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</si>
  <si>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</si>
  <si>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</si>
  <si>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</si>
  <si>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</si>
  <si>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</si>
  <si>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</si>
  <si>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</si>
  <si>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</si>
  <si>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</si>
  <si>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</si>
  <si>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</si>
  <si>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</si>
  <si>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</si>
  <si>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</si>
  <si>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</si>
  <si>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</si>
  <si>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</si>
  <si>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</si>
  <si>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</si>
  <si>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十三月工资</t>
  </si>
  <si>
    <t>政府绩效考核奖</t>
  </si>
  <si>
    <t>其他</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</si>
  <si>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</si>
  <si>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</si>
  <si>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</si>
  <si>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</si>
  <si>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</si>
  <si>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</si>
  <si>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</si>
  <si>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</si>
  <si>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</si>
  <si>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总计</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</si>
  <si>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</si>
  <si>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</si>
  <si>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</si>
  <si>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</si>
  <si>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</si>
  <si>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</si>
  <si>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</si>
  <si>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</si>
  <si>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</si>
  <si>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</si>
  <si>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</si>
  <si>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</si>
  <si>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</si>
  <si>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</si>
  <si>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</si>
  <si>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</si>
  <si>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</si>
  <si>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</si>
  <si>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</si>
  <si>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</si>
  <si>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</si>
  <si>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</si>
  <si>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</si>
  <si>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</si>
  <si>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</si>
  <si>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</si>
  <si>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公务交通补贴</t>
  </si>
  <si>
    <t>表-09</t>
  </si>
  <si>
    <t>基本支出预算明细表-商品和服务支出(按政府预算经济分类)</t>
  </si>
  <si>
    <t>功能科目名称</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</si>
  <si>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</si>
  <si>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</si>
  <si>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</si>
  <si>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</si>
  <si>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</si>
  <si>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</si>
  <si>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</si>
  <si>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</si>
  <si>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</si>
  <si>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</si>
  <si>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</si>
  <si>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</si>
  <si>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</si>
  <si>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</si>
  <si>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</si>
  <si>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</si>
  <si>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</si>
  <si>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</si>
  <si>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</si>
  <si>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</si>
  <si>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</si>
  <si>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</si>
  <si>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</si>
  <si>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</si>
  <si>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</si>
  <si>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</si>
  <si>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</si>
  <si>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</si>
  <si>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</si>
  <si>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</si>
  <si>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</si>
  <si>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</si>
  <si>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</si>
  <si>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</si>
  <si>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</si>
  <si>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</si>
  <si>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</si>
  <si>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</si>
  <si>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</si>
  <si>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</si>
  <si>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</si>
  <si>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</si>
  <si>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</si>
  <si>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</si>
  <si>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</si>
  <si>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</si>
  <si>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</si>
  <si>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</si>
  <si>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</si>
  <si>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</si>
  <si>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</si>
  <si>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</si>
  <si>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</si>
  <si>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</si>
  <si>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</si>
  <si>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</si>
  <si>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</si>
  <si>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</si>
  <si>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</si>
  <si>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</si>
  <si>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rPr>
        <sz val="9"/>
        <rFont val="宋体"/>
        <family val="3"/>
        <charset val="134"/>
      </rPr>
      <t>表-2</t>
    </r>
    <r>
      <rPr>
        <sz val="9"/>
        <rFont val="宋体"/>
        <family val="3"/>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</si>
  <si>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</si>
  <si>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</si>
  <si>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</si>
  <si>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</si>
  <si>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</si>
  <si>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</si>
  <si>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</si>
  <si>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</si>
  <si>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</si>
  <si>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</si>
  <si>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</si>
  <si>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专项工作经费</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</si>
  <si>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</si>
  <si>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</si>
  <si>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</si>
  <si>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</si>
  <si>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</si>
  <si>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</si>
  <si>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</si>
  <si>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</si>
  <si>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</si>
  <si>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</si>
  <si>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</si>
  <si>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</si>
  <si>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 xml:space="preserve">     （一）贯彻执行党和国家的移民工作方针、政策，按照区行政主管部门拟订的全区移民工作规章和方案抓好落实。_x000D_
    （二）积极探索移民服务的新机制，及时总结推广典型经验，优质高效地做好移民服务工作。_x000D_
    （三）配合行政主管部门编制移民安置计划。协助做好新建大中型水利水电工程的移民安置规划的编制、初审；协助拟定大中型水库移民后期规划与库区、安置区基础设施建设规划；按主管部门要求，配合编制上报并组织实施年度移民安置、生产开发计划；协助上级主管部门管理由移民经费开支的移民开发工程项目，并搞好督查验收。_x000D_
   （四）协助行政主管部门拟订移民资金管理办法；按有关规定管理移民资金和资产；配合相关部门做好移民资金内部审计，会同有关部门对移民资金使用情况进行监督检查移民开发的有关统计工作。_x000D_
   （五）做好已核定的直扶人口年检年审工作。_x000D_
   （六）配合行政主管部门协调处理大中型水利水电工程迁入君山区的移民有关工作，指导其生活安置、生产和开发工作。_x000D_
   （七）做好移民口粮补贴款的拨付与管理工作。_x000D_
   （八）做好全区移民信访接待工作，做好库区、移民安置区的社会稳定工作。_x000D_
   （九）做好移民工作的政策与业务指导；做好全区移民干部移民实用技术和职业技能的培训工作。_x000D_
   （十）配合会同区直有关部门和各乡、街道办事处做好有关移民工作的协调和对口帮扶工作。_x000D_
   （十一）承办区委、区人民政府交办的其他事项。_x000D_
</t>
  </si>
  <si>
    <t>完成计划申报，规范移民人口管理，规范规范资金管理</t>
  </si>
  <si>
    <t>完成计划申报3批次，完成移民年审5个镇，实施开展监督检查项目5个镇，完成上级交办任务</t>
  </si>
  <si>
    <t>控制三公经费，提高资金使用效益，保证资金使用安全</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</si>
  <si>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</si>
  <si>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</si>
  <si>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</si>
  <si>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</si>
  <si>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</si>
  <si>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</si>
  <si>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</si>
  <si>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</si>
  <si>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</si>
  <si>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</si>
  <si>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</si>
  <si>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r>
      <t>0</t>
    </r>
    <r>
      <rPr>
        <sz val="10"/>
        <rFont val="宋体"/>
        <family val="3"/>
        <charset val="134"/>
      </rPr>
      <t>.35</t>
    </r>
    <phoneticPr fontId="34" type="noConversion"/>
  </si>
  <si>
    <r>
      <t>2</t>
    </r>
    <r>
      <rPr>
        <sz val="10"/>
        <rFont val="宋体"/>
        <family val="3"/>
        <charset val="134"/>
      </rPr>
      <t>.71</t>
    </r>
    <phoneticPr fontId="34" type="noConversion"/>
  </si>
</sst>
</file>

<file path=xl/styles.xml><?xml version="1.0" encoding="utf-8"?>
<styleSheet xmlns="http://schemas.openxmlformats.org/spreadsheetml/2006/main">
  <numFmts count="6">
    <numFmt numFmtId="176" formatCode="#,##0.0_ "/>
    <numFmt numFmtId="177" formatCode="0.00_ "/>
    <numFmt numFmtId="178" formatCode="0.00;[Red]0.00"/>
    <numFmt numFmtId="179" formatCode="* #,##0.00;* \-#,##0.00;* &quot;&quot;??;@"/>
    <numFmt numFmtId="180" formatCode="#,##0.0000"/>
    <numFmt numFmtId="181" formatCode="00"/>
  </numFmts>
  <fonts count="39">
    <font>
      <sz val="11"/>
      <color theme="1"/>
      <name val="宋体"/>
      <charset val="134"/>
      <scheme val="minor"/>
    </font>
    <font>
      <b/>
      <sz val="16"/>
      <name val="宋体"/>
      <charset val="134"/>
    </font>
    <font>
      <b/>
      <sz val="10"/>
      <name val="宋体"/>
      <charset val="134"/>
    </font>
    <font>
      <sz val="10"/>
      <name val="宋体"/>
      <charset val="134"/>
    </font>
    <font>
      <sz val="10"/>
      <color theme="1"/>
      <name val="宋体"/>
      <charset val="134"/>
      <scheme val="minor"/>
    </font>
    <font>
      <b/>
      <sz val="18"/>
      <color theme="1"/>
      <name val="宋体"/>
      <charset val="134"/>
      <scheme val="minor"/>
    </font>
    <font>
      <b/>
      <sz val="11"/>
      <color theme="1"/>
      <name val="宋体"/>
      <charset val="134"/>
      <scheme val="minor"/>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name val="宋体"/>
      <family val="3"/>
      <charset val="134"/>
      <scheme val="minor"/>
    </font>
    <font>
      <sz val="11"/>
      <color indexed="8"/>
      <name val="宋体"/>
      <family val="3"/>
      <charset val="134"/>
    </font>
    <font>
      <b/>
      <sz val="18"/>
      <color indexed="62"/>
      <name val="宋体"/>
      <family val="3"/>
      <charset val="134"/>
    </font>
    <font>
      <b/>
      <sz val="11"/>
      <color indexed="53"/>
      <name val="宋体"/>
      <family val="3"/>
      <charset val="134"/>
    </font>
    <font>
      <sz val="11"/>
      <color indexed="19"/>
      <name val="宋体"/>
      <family val="3"/>
      <charset val="134"/>
    </font>
    <font>
      <i/>
      <sz val="11"/>
      <color indexed="23"/>
      <name val="宋体"/>
      <family val="3"/>
      <charset val="134"/>
    </font>
    <font>
      <sz val="11"/>
      <color indexed="9"/>
      <name val="宋体"/>
      <family val="3"/>
      <charset val="134"/>
    </font>
    <font>
      <sz val="11"/>
      <color indexed="10"/>
      <name val="宋体"/>
      <family val="3"/>
      <charset val="134"/>
    </font>
    <font>
      <b/>
      <sz val="11"/>
      <color indexed="8"/>
      <name val="宋体"/>
      <family val="3"/>
      <charset val="134"/>
    </font>
    <font>
      <sz val="11"/>
      <color indexed="53"/>
      <name val="宋体"/>
      <family val="3"/>
      <charset val="134"/>
    </font>
    <font>
      <sz val="11"/>
      <color indexed="16"/>
      <name val="宋体"/>
      <family val="3"/>
      <charset val="134"/>
    </font>
    <font>
      <b/>
      <sz val="13"/>
      <color indexed="62"/>
      <name val="宋体"/>
      <family val="3"/>
      <charset val="134"/>
    </font>
    <font>
      <b/>
      <sz val="15"/>
      <color indexed="62"/>
      <name val="宋体"/>
      <family val="3"/>
      <charset val="134"/>
    </font>
    <font>
      <b/>
      <sz val="11"/>
      <color indexed="62"/>
      <name val="宋体"/>
      <family val="3"/>
      <charset val="134"/>
    </font>
    <font>
      <b/>
      <sz val="11"/>
      <color indexed="9"/>
      <name val="宋体"/>
      <family val="3"/>
      <charset val="134"/>
    </font>
    <font>
      <sz val="11"/>
      <color indexed="17"/>
      <name val="宋体"/>
      <family val="3"/>
      <charset val="134"/>
    </font>
    <font>
      <b/>
      <sz val="11"/>
      <color indexed="63"/>
      <name val="宋体"/>
      <family val="3"/>
      <charset val="134"/>
    </font>
    <font>
      <sz val="11"/>
      <color indexed="62"/>
      <name val="宋体"/>
      <family val="3"/>
      <charset val="134"/>
    </font>
    <font>
      <sz val="11"/>
      <color theme="1"/>
      <name val="宋体"/>
      <family val="3"/>
      <charset val="134"/>
      <scheme val="minor"/>
    </font>
    <font>
      <sz val="9"/>
      <name val="宋体"/>
      <family val="3"/>
      <charset val="134"/>
    </font>
    <font>
      <sz val="9"/>
      <name val="宋体"/>
      <family val="3"/>
      <charset val="134"/>
      <scheme val="minor"/>
    </font>
    <font>
      <sz val="10"/>
      <name val="宋体"/>
      <family val="3"/>
      <charset val="134"/>
    </font>
    <font>
      <sz val="11"/>
      <color theme="1"/>
      <name val="Tahoma"/>
      <family val="2"/>
      <charset val="134"/>
    </font>
    <font>
      <sz val="11"/>
      <color theme="1"/>
      <name val="宋体"/>
      <family val="3"/>
      <charset val="134"/>
      <scheme val="minor"/>
    </font>
    <font>
      <sz val="12"/>
      <name val="宋体"/>
      <family val="3"/>
      <charset val="134"/>
    </font>
  </fonts>
  <fills count="19">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27"/>
        <bgColor indexed="64"/>
      </patternFill>
    </fill>
    <fill>
      <patternFill patternType="solid">
        <fgColor indexed="31"/>
        <bgColor indexed="64"/>
      </patternFill>
    </fill>
    <fill>
      <patternFill patternType="solid">
        <fgColor indexed="22"/>
        <bgColor indexed="64"/>
      </patternFill>
    </fill>
    <fill>
      <patternFill patternType="solid">
        <fgColor indexed="47"/>
        <bgColor indexed="64"/>
      </patternFill>
    </fill>
    <fill>
      <patternFill patternType="solid">
        <fgColor indexed="26"/>
        <bgColor indexed="64"/>
      </patternFill>
    </fill>
    <fill>
      <patternFill patternType="solid">
        <fgColor indexed="42"/>
        <bgColor indexed="64"/>
      </patternFill>
    </fill>
    <fill>
      <patternFill patternType="solid">
        <fgColor indexed="43"/>
        <bgColor indexed="64"/>
      </patternFill>
    </fill>
    <fill>
      <patternFill patternType="solid">
        <fgColor indexed="29"/>
        <bgColor indexed="64"/>
      </patternFill>
    </fill>
    <fill>
      <patternFill patternType="solid">
        <fgColor indexed="49"/>
        <bgColor indexed="64"/>
      </patternFill>
    </fill>
    <fill>
      <patternFill patternType="solid">
        <fgColor indexed="25"/>
        <bgColor indexed="64"/>
      </patternFill>
    </fill>
    <fill>
      <patternFill patternType="solid">
        <fgColor indexed="54"/>
        <bgColor indexed="64"/>
      </patternFill>
    </fill>
    <fill>
      <patternFill patternType="solid">
        <fgColor indexed="45"/>
        <bgColor indexed="64"/>
      </patternFill>
    </fill>
    <fill>
      <patternFill patternType="solid">
        <fgColor indexed="44"/>
        <bgColor indexed="64"/>
      </patternFill>
    </fill>
    <fill>
      <patternFill patternType="solid">
        <fgColor indexed="55"/>
        <bgColor indexed="64"/>
      </patternFill>
    </fill>
    <fill>
      <patternFill patternType="solid">
        <fgColor indexed="23"/>
        <bgColor indexed="64"/>
      </patternFill>
    </fill>
  </fills>
  <borders count="26">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top style="thin">
        <color auto="1"/>
      </top>
      <bottom style="thin">
        <color auto="1"/>
      </bottom>
      <diagonal/>
    </border>
    <border>
      <left style="thin">
        <color auto="1"/>
      </left>
      <right style="thin">
        <color auto="1"/>
      </right>
      <top/>
      <bottom/>
      <diagonal/>
    </border>
    <border>
      <left/>
      <right/>
      <top/>
      <bottom style="thin">
        <color auto="1"/>
      </bottom>
      <diagonal/>
    </border>
    <border>
      <left style="thin">
        <color auto="1"/>
      </left>
      <right/>
      <top/>
      <bottom style="thin">
        <color auto="1"/>
      </bottom>
      <diagonal/>
    </border>
    <border>
      <left style="thin">
        <color auto="1"/>
      </left>
      <right style="thin">
        <color auto="1"/>
      </right>
      <top style="thin">
        <color indexed="8"/>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indexed="8"/>
      </left>
      <right style="thin">
        <color indexed="8"/>
      </right>
      <top style="thin">
        <color indexed="8"/>
      </top>
      <bottom/>
      <diagonal/>
    </border>
    <border>
      <left style="thin">
        <color indexed="8"/>
      </left>
      <right style="thin">
        <color indexed="8"/>
      </right>
      <top/>
      <bottom style="thin">
        <color auto="1"/>
      </bottom>
      <diagonal/>
    </border>
    <border>
      <left/>
      <right/>
      <top style="thin">
        <color auto="1"/>
      </top>
      <bottom/>
      <diagonal/>
    </border>
    <border>
      <left style="thin">
        <color indexed="8"/>
      </left>
      <right/>
      <top style="thin">
        <color auto="1"/>
      </top>
      <bottom style="thin">
        <color auto="1"/>
      </bottom>
      <diagonal/>
    </border>
    <border>
      <left style="thin">
        <color indexed="23"/>
      </left>
      <right style="thin">
        <color indexed="23"/>
      </right>
      <top style="thin">
        <color indexed="23"/>
      </top>
      <bottom style="thin">
        <color indexed="23"/>
      </bottom>
      <diagonal/>
    </border>
    <border>
      <left/>
      <right/>
      <top style="thin">
        <color indexed="54"/>
      </top>
      <bottom style="double">
        <color indexed="54"/>
      </bottom>
      <diagonal/>
    </border>
    <border>
      <left/>
      <right/>
      <top/>
      <bottom style="double">
        <color indexed="52"/>
      </bottom>
      <diagonal/>
    </border>
    <border>
      <left/>
      <right/>
      <top/>
      <bottom style="medium">
        <color indexed="54"/>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s>
  <cellStyleXfs count="538">
    <xf numFmtId="0" fontId="0" fillId="0" borderId="0">
      <alignment vertical="center"/>
    </xf>
    <xf numFmtId="0" fontId="7" fillId="0" borderId="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15" fillId="9" borderId="0" applyNumberFormat="0" applyBorder="0" applyAlignment="0" applyProtection="0">
      <alignment vertical="center"/>
    </xf>
    <xf numFmtId="0" fontId="15" fillId="4" borderId="0" applyNumberFormat="0" applyBorder="0" applyAlignment="0" applyProtection="0">
      <alignment vertical="center"/>
    </xf>
    <xf numFmtId="0" fontId="17" fillId="3" borderId="18" applyNumberFormat="0" applyAlignment="0" applyProtection="0">
      <alignment vertical="center"/>
    </xf>
    <xf numFmtId="0" fontId="15" fillId="4" borderId="0" applyNumberFormat="0" applyBorder="0" applyAlignment="0" applyProtection="0">
      <alignment vertical="center"/>
    </xf>
    <xf numFmtId="0" fontId="16" fillId="0" borderId="0" applyNumberFormat="0" applyFill="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7" fillId="0" borderId="0">
      <alignment vertical="center"/>
    </xf>
    <xf numFmtId="0" fontId="15" fillId="4" borderId="0" applyNumberFormat="0" applyBorder="0" applyAlignment="0" applyProtection="0">
      <alignment vertical="center"/>
    </xf>
    <xf numFmtId="0" fontId="19" fillId="0" borderId="0" applyNumberFormat="0" applyFill="0" applyBorder="0" applyAlignment="0" applyProtection="0">
      <alignment vertical="center"/>
    </xf>
    <xf numFmtId="0" fontId="15" fillId="7" borderId="0" applyNumberFormat="0" applyBorder="0" applyAlignment="0" applyProtection="0">
      <alignment vertical="center"/>
    </xf>
    <xf numFmtId="0" fontId="20" fillId="11"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7"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4" borderId="0" applyNumberFormat="0" applyBorder="0" applyAlignment="0" applyProtection="0">
      <alignment vertical="center"/>
    </xf>
    <xf numFmtId="0" fontId="15" fillId="6" borderId="0" applyNumberFormat="0" applyBorder="0" applyAlignment="0" applyProtection="0">
      <alignment vertical="center"/>
    </xf>
    <xf numFmtId="0" fontId="18" fillId="10"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21" fillId="0" borderId="0" applyNumberFormat="0" applyFill="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5"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5"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4" borderId="0" applyNumberFormat="0" applyBorder="0" applyAlignment="0" applyProtection="0">
      <alignment vertical="center"/>
    </xf>
    <xf numFmtId="0" fontId="15" fillId="9"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7"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7" fillId="0" borderId="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7" fillId="0" borderId="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7" fillId="0" borderId="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8" fillId="0" borderId="0"/>
    <xf numFmtId="0" fontId="7" fillId="0" borderId="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7" borderId="0" applyNumberFormat="0" applyBorder="0" applyAlignment="0" applyProtection="0">
      <alignment vertical="center"/>
    </xf>
    <xf numFmtId="0" fontId="15" fillId="8" borderId="0" applyNumberFormat="0" applyBorder="0" applyAlignment="0" applyProtection="0">
      <alignment vertical="center"/>
    </xf>
    <xf numFmtId="0" fontId="15" fillId="7"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0" fillId="14"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7" fillId="0" borderId="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0" fillId="13"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7" fillId="0" borderId="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0" fillId="11" borderId="0" applyNumberFormat="0" applyBorder="0" applyAlignment="0" applyProtection="0">
      <alignment vertical="center"/>
    </xf>
    <xf numFmtId="0" fontId="15" fillId="8" borderId="0" applyNumberFormat="0" applyBorder="0" applyAlignment="0" applyProtection="0">
      <alignment vertical="center"/>
    </xf>
    <xf numFmtId="0" fontId="15" fillId="6"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20" fillId="13" borderId="0" applyNumberFormat="0" applyBorder="0" applyAlignment="0" applyProtection="0">
      <alignment vertical="center"/>
    </xf>
    <xf numFmtId="0" fontId="15" fillId="8" borderId="0" applyNumberFormat="0" applyBorder="0" applyAlignment="0" applyProtection="0">
      <alignment vertical="center"/>
    </xf>
    <xf numFmtId="0" fontId="20" fillId="6"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6"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6"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8" fillId="0" borderId="0"/>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8" fillId="0" borderId="0"/>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20" fillId="6" borderId="0" applyNumberFormat="0" applyBorder="0" applyAlignment="0" applyProtection="0">
      <alignment vertical="center"/>
    </xf>
    <xf numFmtId="0" fontId="7" fillId="0" borderId="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8" fillId="0" borderId="0"/>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8" fillId="0" borderId="0"/>
    <xf numFmtId="0" fontId="15" fillId="5"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20" fillId="11" borderId="0" applyNumberFormat="0" applyBorder="0" applyAlignment="0" applyProtection="0">
      <alignment vertical="center"/>
    </xf>
    <xf numFmtId="0" fontId="32" fillId="0" borderId="0">
      <alignment vertical="center"/>
    </xf>
    <xf numFmtId="0" fontId="15" fillId="5" borderId="0" applyNumberFormat="0" applyBorder="0" applyAlignment="0" applyProtection="0">
      <alignment vertical="center"/>
    </xf>
    <xf numFmtId="0" fontId="32" fillId="0" borderId="0">
      <alignment vertical="center"/>
    </xf>
    <xf numFmtId="0" fontId="7" fillId="0" borderId="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20" fillId="12"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9" fillId="0" borderId="0" applyNumberFormat="0" applyFill="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15" fillId="4" borderId="0" applyNumberFormat="0" applyBorder="0" applyAlignment="0" applyProtection="0">
      <alignment vertical="center"/>
    </xf>
    <xf numFmtId="0" fontId="15" fillId="9"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22" fillId="0" borderId="19" applyNumberFormat="0" applyFill="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15" fillId="4" borderId="0" applyNumberFormat="0" applyBorder="0" applyAlignment="0" applyProtection="0">
      <alignment vertical="center"/>
    </xf>
    <xf numFmtId="0" fontId="7" fillId="0" borderId="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7" fillId="0" borderId="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23" fillId="0" borderId="20" applyNumberFormat="0" applyFill="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0" fillId="6"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7"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23" fillId="0" borderId="20" applyNumberFormat="0" applyFill="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25" fillId="0" borderId="21" applyNumberFormat="0" applyFill="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7" fillId="0" borderId="0">
      <alignment vertical="center"/>
    </xf>
    <xf numFmtId="0" fontId="7" fillId="0" borderId="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7" fillId="0" borderId="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20" fillId="16"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7" fillId="0" borderId="0">
      <alignment vertical="center"/>
    </xf>
    <xf numFmtId="0" fontId="15" fillId="7" borderId="0" applyNumberFormat="0" applyBorder="0" applyAlignment="0" applyProtection="0">
      <alignment vertical="center"/>
    </xf>
    <xf numFmtId="0" fontId="15" fillId="6" borderId="0" applyNumberFormat="0" applyBorder="0" applyAlignment="0" applyProtection="0">
      <alignment vertical="center"/>
    </xf>
    <xf numFmtId="0" fontId="15" fillId="7" borderId="0" applyNumberFormat="0" applyBorder="0" applyAlignment="0" applyProtection="0">
      <alignment vertical="center"/>
    </xf>
    <xf numFmtId="0" fontId="20"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20" fillId="14" borderId="0" applyNumberFormat="0" applyBorder="0" applyAlignment="0" applyProtection="0">
      <alignment vertical="center"/>
    </xf>
    <xf numFmtId="0" fontId="15" fillId="9" borderId="0" applyNumberFormat="0" applyBorder="0" applyAlignment="0" applyProtection="0">
      <alignment vertical="center"/>
    </xf>
    <xf numFmtId="0" fontId="17" fillId="3" borderId="18" applyNumberFormat="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6" borderId="0" applyNumberFormat="0" applyBorder="0" applyAlignment="0" applyProtection="0">
      <alignment vertical="center"/>
    </xf>
    <xf numFmtId="0" fontId="28" fillId="17" borderId="23" applyNumberFormat="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28" fillId="17" borderId="23" applyNumberFormat="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7" fillId="0" borderId="0"/>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21" fillId="0" borderId="0" applyNumberFormat="0" applyFill="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7" fillId="0" borderId="0">
      <alignment vertical="center"/>
    </xf>
    <xf numFmtId="0" fontId="15" fillId="7" borderId="0" applyNumberFormat="0" applyBorder="0" applyAlignment="0" applyProtection="0">
      <alignment vertical="center"/>
    </xf>
    <xf numFmtId="0" fontId="18" fillId="10"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7" fillId="0" borderId="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20" fillId="6" borderId="0" applyNumberFormat="0" applyBorder="0" applyAlignment="0" applyProtection="0">
      <alignment vertical="center"/>
    </xf>
    <xf numFmtId="0" fontId="20" fillId="6" borderId="0" applyNumberFormat="0" applyBorder="0" applyAlignment="0" applyProtection="0">
      <alignment vertical="center"/>
    </xf>
    <xf numFmtId="0" fontId="20" fillId="6" borderId="0" applyNumberFormat="0" applyBorder="0" applyAlignment="0" applyProtection="0">
      <alignment vertical="center"/>
    </xf>
    <xf numFmtId="0" fontId="20" fillId="16" borderId="0" applyNumberFormat="0" applyBorder="0" applyAlignment="0" applyProtection="0">
      <alignment vertical="center"/>
    </xf>
    <xf numFmtId="0" fontId="20" fillId="7" borderId="0" applyNumberFormat="0" applyBorder="0" applyAlignment="0" applyProtection="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25" fillId="0" borderId="21" applyNumberFormat="0" applyFill="0" applyAlignment="0" applyProtection="0">
      <alignment vertical="center"/>
    </xf>
    <xf numFmtId="0" fontId="27" fillId="0" borderId="22" applyNumberFormat="0" applyFill="0" applyAlignment="0" applyProtection="0">
      <alignment vertical="center"/>
    </xf>
    <xf numFmtId="0" fontId="27" fillId="0" borderId="22" applyNumberFormat="0" applyFill="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8" fillId="0" borderId="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29" fillId="9" borderId="0" applyNumberFormat="0" applyBorder="0" applyAlignment="0" applyProtection="0">
      <alignment vertical="center"/>
    </xf>
    <xf numFmtId="0" fontId="29" fillId="9" borderId="0" applyNumberFormat="0" applyBorder="0" applyAlignment="0" applyProtection="0">
      <alignment vertical="center"/>
    </xf>
    <xf numFmtId="0" fontId="22" fillId="0" borderId="19" applyNumberFormat="0" applyFill="0" applyAlignment="0" applyProtection="0">
      <alignment vertical="center"/>
    </xf>
    <xf numFmtId="0" fontId="20" fillId="18" borderId="0" applyNumberFormat="0" applyBorder="0" applyAlignment="0" applyProtection="0">
      <alignment vertical="center"/>
    </xf>
    <xf numFmtId="0" fontId="20" fillId="18" borderId="0" applyNumberFormat="0" applyBorder="0" applyAlignment="0" applyProtection="0">
      <alignment vertical="center"/>
    </xf>
    <xf numFmtId="0" fontId="20" fillId="14" borderId="0" applyNumberFormat="0" applyBorder="0" applyAlignment="0" applyProtection="0">
      <alignment vertical="center"/>
    </xf>
    <xf numFmtId="0" fontId="20" fillId="14" borderId="0" applyNumberFormat="0" applyBorder="0" applyAlignment="0" applyProtection="0">
      <alignment vertical="center"/>
    </xf>
    <xf numFmtId="0" fontId="20" fillId="12" borderId="0" applyNumberFormat="0" applyBorder="0" applyAlignment="0" applyProtection="0">
      <alignment vertical="center"/>
    </xf>
    <xf numFmtId="0" fontId="20" fillId="11" borderId="0" applyNumberFormat="0" applyBorder="0" applyAlignment="0" applyProtection="0">
      <alignment vertical="center"/>
    </xf>
    <xf numFmtId="0" fontId="30" fillId="3" borderId="24" applyNumberFormat="0" applyAlignment="0" applyProtection="0">
      <alignment vertical="center"/>
    </xf>
    <xf numFmtId="0" fontId="30" fillId="3" borderId="24" applyNumberFormat="0" applyAlignment="0" applyProtection="0">
      <alignment vertical="center"/>
    </xf>
    <xf numFmtId="0" fontId="31" fillId="7" borderId="18" applyNumberFormat="0" applyAlignment="0" applyProtection="0">
      <alignment vertical="center"/>
    </xf>
    <xf numFmtId="0" fontId="31" fillId="7" borderId="18" applyNumberForma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15" fillId="8" borderId="25" applyNumberFormat="0" applyFont="0" applyAlignment="0" applyProtection="0">
      <alignment vertical="center"/>
    </xf>
    <xf numFmtId="0" fontId="36" fillId="0" borderId="0"/>
    <xf numFmtId="0" fontId="37"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8" fillId="0" borderId="0"/>
    <xf numFmtId="0" fontId="33" fillId="0" borderId="0">
      <alignment vertical="center"/>
    </xf>
    <xf numFmtId="0" fontId="33" fillId="0" borderId="0">
      <alignment vertical="center"/>
    </xf>
    <xf numFmtId="0" fontId="38" fillId="0" borderId="0"/>
    <xf numFmtId="0" fontId="38" fillId="0" borderId="0"/>
    <xf numFmtId="0" fontId="38" fillId="0" borderId="0"/>
    <xf numFmtId="0" fontId="38" fillId="0" borderId="0"/>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8" fillId="0" borderId="0"/>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2" fillId="0" borderId="0">
      <alignment vertical="center"/>
    </xf>
  </cellStyleXfs>
  <cellXfs count="453">
    <xf numFmtId="0" fontId="0" fillId="0" borderId="0" xfId="0">
      <alignment vertical="center"/>
    </xf>
    <xf numFmtId="0" fontId="0" fillId="0" borderId="0" xfId="0" applyFill="1">
      <alignment vertical="center"/>
    </xf>
    <xf numFmtId="0" fontId="0" fillId="0" borderId="0" xfId="0" applyFill="1" applyBorder="1" applyAlignment="1">
      <alignment vertical="center"/>
    </xf>
    <xf numFmtId="0" fontId="3" fillId="2" borderId="1" xfId="0" applyFont="1" applyFill="1" applyBorder="1" applyAlignment="1">
      <alignment horizontal="center" vertical="center"/>
    </xf>
    <xf numFmtId="49" fontId="0" fillId="0" borderId="1" xfId="0" applyNumberFormat="1" applyFill="1" applyBorder="1" applyAlignment="1">
      <alignment vertical="center" wrapText="1"/>
    </xf>
    <xf numFmtId="4" fontId="0" fillId="0" borderId="1" xfId="0" applyNumberFormat="1" applyFill="1" applyBorder="1" applyAlignment="1">
      <alignment vertical="center" wrapText="1"/>
    </xf>
    <xf numFmtId="0" fontId="0" fillId="0" borderId="1" xfId="0" applyNumberFormat="1" applyFill="1" applyBorder="1" applyAlignment="1">
      <alignment vertical="center" wrapText="1"/>
    </xf>
    <xf numFmtId="0" fontId="4" fillId="0" borderId="0" xfId="0" applyFont="1" applyFill="1" applyBorder="1" applyAlignment="1">
      <alignment horizontal="right"/>
    </xf>
    <xf numFmtId="0" fontId="0" fillId="0" borderId="0" xfId="0" applyFill="1" applyAlignment="1">
      <alignment vertical="center" wrapText="1"/>
    </xf>
    <xf numFmtId="0" fontId="6" fillId="0" borderId="6" xfId="0" applyFont="1" applyBorder="1" applyAlignment="1">
      <alignment horizontal="center" vertical="center"/>
    </xf>
    <xf numFmtId="49" fontId="0" fillId="0" borderId="6" xfId="0" applyNumberFormat="1" applyFill="1" applyBorder="1" applyAlignment="1">
      <alignment horizontal="center" vertical="center" wrapText="1"/>
    </xf>
    <xf numFmtId="0" fontId="0" fillId="0" borderId="6" xfId="0" applyNumberFormat="1" applyFont="1" applyFill="1" applyBorder="1" applyAlignment="1">
      <alignment horizontal="center" vertical="center" wrapText="1"/>
    </xf>
    <xf numFmtId="177" fontId="0" fillId="0" borderId="6" xfId="0" applyNumberFormat="1" applyFill="1" applyBorder="1" applyAlignment="1">
      <alignment horizontal="right" vertical="center" wrapText="1"/>
    </xf>
    <xf numFmtId="0" fontId="0" fillId="0" borderId="6" xfId="0" applyNumberFormat="1" applyFill="1" applyBorder="1" applyAlignment="1">
      <alignment horizontal="center" vertical="center" wrapText="1"/>
    </xf>
    <xf numFmtId="0" fontId="0" fillId="0" borderId="0" xfId="0" applyNumberFormat="1">
      <alignment vertical="center"/>
    </xf>
    <xf numFmtId="0" fontId="7" fillId="0" borderId="0" xfId="449" applyFont="1" applyAlignment="1">
      <alignment horizontal="left" vertical="center"/>
    </xf>
    <xf numFmtId="0" fontId="8" fillId="0" borderId="0" xfId="179"/>
    <xf numFmtId="0" fontId="7" fillId="0" borderId="0" xfId="449" applyFont="1" applyAlignment="1">
      <alignment horizontal="center" vertical="center" wrapText="1"/>
    </xf>
    <xf numFmtId="0" fontId="7" fillId="0" borderId="0" xfId="449" applyAlignment="1">
      <alignment horizontal="center" vertical="center"/>
    </xf>
    <xf numFmtId="49" fontId="7" fillId="0" borderId="1" xfId="449" applyNumberFormat="1" applyFont="1" applyFill="1" applyBorder="1" applyAlignment="1" applyProtection="1">
      <alignment horizontal="center" vertical="center" wrapText="1"/>
    </xf>
    <xf numFmtId="178" fontId="7" fillId="0" borderId="3" xfId="449" applyNumberFormat="1" applyFont="1" applyFill="1" applyBorder="1" applyAlignment="1" applyProtection="1">
      <alignment horizontal="right" vertical="center" wrapText="1"/>
    </xf>
    <xf numFmtId="178" fontId="7" fillId="0" borderId="1" xfId="449" applyNumberFormat="1" applyFont="1" applyFill="1" applyBorder="1" applyAlignment="1" applyProtection="1">
      <alignment horizontal="right" vertical="center" wrapText="1"/>
    </xf>
    <xf numFmtId="0" fontId="2" fillId="0" borderId="0" xfId="179" applyNumberFormat="1" applyFont="1" applyFill="1" applyAlignment="1" applyProtection="1">
      <alignment vertical="center"/>
    </xf>
    <xf numFmtId="0" fontId="2" fillId="0" borderId="0" xfId="179" applyNumberFormat="1" applyFont="1" applyFill="1" applyAlignment="1" applyProtection="1">
      <alignment vertical="center" wrapText="1"/>
    </xf>
    <xf numFmtId="179" fontId="2" fillId="0" borderId="0" xfId="179" applyNumberFormat="1" applyFont="1" applyFill="1" applyAlignment="1" applyProtection="1">
      <alignment vertical="center"/>
    </xf>
    <xf numFmtId="176" fontId="2" fillId="0" borderId="0" xfId="179" applyNumberFormat="1" applyFont="1" applyFill="1" applyAlignment="1" applyProtection="1">
      <alignment horizontal="right" vertical="center"/>
    </xf>
    <xf numFmtId="0" fontId="2" fillId="0" borderId="0" xfId="179" applyNumberFormat="1" applyFont="1" applyFill="1" applyBorder="1" applyAlignment="1" applyProtection="1">
      <alignment horizontal="left" vertical="center"/>
    </xf>
    <xf numFmtId="0" fontId="2" fillId="3" borderId="0" xfId="179" applyNumberFormat="1" applyFont="1" applyFill="1" applyBorder="1" applyAlignment="1" applyProtection="1">
      <alignment horizontal="centerContinuous" vertical="center"/>
    </xf>
    <xf numFmtId="0" fontId="2" fillId="3" borderId="1" xfId="179" applyNumberFormat="1" applyFont="1" applyFill="1" applyBorder="1" applyAlignment="1" applyProtection="1">
      <alignment horizontal="center" vertical="center" wrapText="1"/>
    </xf>
    <xf numFmtId="49" fontId="2" fillId="0" borderId="1" xfId="179" applyNumberFormat="1" applyFont="1" applyFill="1" applyBorder="1" applyAlignment="1" applyProtection="1">
      <alignment horizontal="center" vertical="center" wrapText="1"/>
    </xf>
    <xf numFmtId="177" fontId="2" fillId="0" borderId="1" xfId="179" applyNumberFormat="1" applyFont="1" applyFill="1" applyBorder="1" applyAlignment="1" applyProtection="1">
      <alignment horizontal="right" vertical="center" wrapText="1"/>
    </xf>
    <xf numFmtId="0" fontId="2" fillId="3" borderId="0" xfId="179" applyNumberFormat="1" applyFont="1" applyFill="1" applyAlignment="1" applyProtection="1">
      <alignment horizontal="right"/>
    </xf>
    <xf numFmtId="0" fontId="3" fillId="0" borderId="0" xfId="179" applyFont="1" applyAlignment="1">
      <alignment vertical="center"/>
    </xf>
    <xf numFmtId="0" fontId="9" fillId="0" borderId="0" xfId="179" applyFont="1" applyAlignment="1">
      <alignment vertical="center"/>
    </xf>
    <xf numFmtId="0" fontId="3" fillId="0" borderId="0" xfId="179" applyFont="1" applyFill="1" applyAlignment="1">
      <alignment vertical="center"/>
    </xf>
    <xf numFmtId="0" fontId="3" fillId="0" borderId="1" xfId="179" applyFont="1" applyFill="1" applyBorder="1" applyAlignment="1">
      <alignment horizontal="center" vertical="center" wrapText="1"/>
    </xf>
    <xf numFmtId="49" fontId="3" fillId="0" borderId="1" xfId="179" applyNumberFormat="1" applyFont="1" applyFill="1" applyBorder="1" applyAlignment="1">
      <alignment horizontal="center" vertical="center" wrapText="1"/>
    </xf>
    <xf numFmtId="0" fontId="3" fillId="0" borderId="1" xfId="179" applyNumberFormat="1" applyFont="1" applyFill="1" applyBorder="1" applyAlignment="1">
      <alignment horizontal="center" vertical="center" wrapText="1"/>
    </xf>
    <xf numFmtId="177" fontId="3" fillId="0" borderId="1" xfId="179" applyNumberFormat="1" applyFont="1" applyFill="1" applyBorder="1" applyAlignment="1">
      <alignment horizontal="right" vertical="center" wrapText="1"/>
    </xf>
    <xf numFmtId="0" fontId="9" fillId="0" borderId="0" xfId="179" applyFont="1" applyAlignment="1">
      <alignment horizontal="right" vertical="center"/>
    </xf>
    <xf numFmtId="0" fontId="7" fillId="0" borderId="0" xfId="407" applyNumberFormat="1" applyFont="1" applyFill="1" applyAlignment="1" applyProtection="1">
      <alignment horizontal="center" vertical="center" wrapText="1"/>
    </xf>
    <xf numFmtId="0" fontId="7" fillId="0" borderId="0" xfId="407" applyNumberFormat="1" applyFont="1" applyFill="1" applyAlignment="1" applyProtection="1">
      <alignment vertical="center"/>
    </xf>
    <xf numFmtId="0" fontId="3" fillId="3" borderId="1" xfId="407" applyFont="1" applyFill="1" applyBorder="1" applyAlignment="1">
      <alignment horizontal="centerContinuous" vertical="center"/>
    </xf>
    <xf numFmtId="0" fontId="3" fillId="3" borderId="1" xfId="407" applyNumberFormat="1" applyFont="1" applyFill="1" applyBorder="1" applyAlignment="1" applyProtection="1">
      <alignment horizontal="centerContinuous" vertical="center"/>
    </xf>
    <xf numFmtId="0" fontId="3" fillId="3" borderId="1" xfId="407" applyFont="1" applyFill="1" applyBorder="1" applyAlignment="1">
      <alignment horizontal="center" vertical="center" wrapText="1"/>
    </xf>
    <xf numFmtId="0" fontId="3" fillId="0" borderId="1" xfId="407" applyFont="1" applyFill="1" applyBorder="1" applyAlignment="1">
      <alignment horizontal="center" vertical="center" wrapText="1"/>
    </xf>
    <xf numFmtId="49" fontId="7" fillId="0" borderId="1" xfId="407" applyNumberFormat="1" applyFont="1" applyFill="1" applyBorder="1" applyAlignment="1" applyProtection="1">
      <alignment horizontal="center" vertical="center" wrapText="1"/>
    </xf>
    <xf numFmtId="0" fontId="7" fillId="0" borderId="1" xfId="407" applyNumberFormat="1" applyFont="1" applyFill="1" applyBorder="1" applyAlignment="1" applyProtection="1">
      <alignment horizontal="center" vertical="center" wrapText="1"/>
    </xf>
    <xf numFmtId="177" fontId="7" fillId="0" borderId="1" xfId="407" applyNumberFormat="1" applyFont="1" applyFill="1" applyBorder="1" applyAlignment="1" applyProtection="1">
      <alignment horizontal="right" vertical="center" wrapText="1"/>
    </xf>
    <xf numFmtId="4" fontId="7" fillId="0" borderId="1" xfId="407" applyNumberFormat="1" applyFont="1" applyFill="1" applyBorder="1" applyAlignment="1" applyProtection="1">
      <alignment horizontal="right" vertical="center" wrapText="1"/>
    </xf>
    <xf numFmtId="177" fontId="3" fillId="0" borderId="1" xfId="179" applyNumberFormat="1" applyFont="1" applyFill="1" applyBorder="1" applyAlignment="1">
      <alignment horizontal="right" wrapText="1"/>
    </xf>
    <xf numFmtId="0" fontId="3" fillId="0" borderId="0" xfId="450" applyFont="1" applyAlignment="1">
      <alignment horizontal="center" vertical="center" wrapText="1"/>
    </xf>
    <xf numFmtId="49" fontId="3" fillId="0" borderId="0" xfId="450" applyNumberFormat="1" applyFont="1" applyFill="1" applyAlignment="1">
      <alignment vertical="center"/>
    </xf>
    <xf numFmtId="0" fontId="3" fillId="0" borderId="0" xfId="450" applyFont="1" applyFill="1" applyAlignment="1">
      <alignment horizontal="centerContinuous" vertical="center"/>
    </xf>
    <xf numFmtId="0" fontId="3" fillId="0" borderId="0" xfId="450" applyFont="1" applyAlignment="1">
      <alignment horizontal="centerContinuous" vertical="center"/>
    </xf>
    <xf numFmtId="0" fontId="3" fillId="3" borderId="4" xfId="450" applyFont="1" applyFill="1" applyBorder="1" applyAlignment="1">
      <alignment horizontal="center" vertical="center" wrapText="1"/>
    </xf>
    <xf numFmtId="0" fontId="3" fillId="3" borderId="8" xfId="450" applyFont="1" applyFill="1" applyBorder="1" applyAlignment="1">
      <alignment horizontal="center" vertical="center" wrapText="1"/>
    </xf>
    <xf numFmtId="49" fontId="3" fillId="0" borderId="3" xfId="450" applyNumberFormat="1" applyFont="1" applyFill="1" applyBorder="1" applyAlignment="1" applyProtection="1">
      <alignment horizontal="center" vertical="center" wrapText="1"/>
    </xf>
    <xf numFmtId="49" fontId="3" fillId="0" borderId="1" xfId="450" applyNumberFormat="1" applyFont="1" applyFill="1" applyBorder="1" applyAlignment="1" applyProtection="1">
      <alignment horizontal="center" vertical="center" wrapText="1"/>
    </xf>
    <xf numFmtId="0" fontId="3" fillId="0" borderId="3" xfId="450" applyNumberFormat="1" applyFont="1" applyFill="1" applyBorder="1" applyAlignment="1" applyProtection="1">
      <alignment horizontal="center" vertical="center" wrapText="1"/>
    </xf>
    <xf numFmtId="177" fontId="3" fillId="0" borderId="1" xfId="450" applyNumberFormat="1" applyFont="1" applyFill="1" applyBorder="1" applyAlignment="1" applyProtection="1">
      <alignment horizontal="right" vertical="center" wrapText="1"/>
    </xf>
    <xf numFmtId="177" fontId="3" fillId="0" borderId="7" xfId="450" applyNumberFormat="1" applyFont="1" applyFill="1" applyBorder="1" applyAlignment="1" applyProtection="1">
      <alignment horizontal="right" vertical="center" wrapText="1"/>
    </xf>
    <xf numFmtId="177" fontId="3" fillId="0" borderId="3" xfId="450" applyNumberFormat="1" applyFont="1" applyFill="1" applyBorder="1" applyAlignment="1" applyProtection="1">
      <alignment horizontal="right" vertical="center" wrapText="1"/>
    </xf>
    <xf numFmtId="179" fontId="3" fillId="3" borderId="0" xfId="450" applyNumberFormat="1" applyFont="1" applyFill="1" applyAlignment="1">
      <alignment horizontal="center" vertical="center"/>
    </xf>
    <xf numFmtId="179" fontId="3" fillId="3" borderId="0" xfId="450" applyNumberFormat="1" applyFont="1" applyFill="1" applyAlignment="1">
      <alignment vertical="center"/>
    </xf>
    <xf numFmtId="180" fontId="3" fillId="0" borderId="1" xfId="179" applyNumberFormat="1" applyFont="1" applyFill="1" applyBorder="1" applyAlignment="1">
      <alignment horizontal="right" wrapText="1"/>
    </xf>
    <xf numFmtId="4" fontId="3" fillId="0" borderId="1" xfId="179" applyNumberFormat="1" applyFont="1" applyFill="1" applyBorder="1" applyAlignment="1">
      <alignment horizontal="right" wrapText="1"/>
    </xf>
    <xf numFmtId="0" fontId="3" fillId="0" borderId="0" xfId="451" applyFont="1" applyAlignment="1">
      <alignment horizontal="center" vertical="center" wrapText="1"/>
    </xf>
    <xf numFmtId="49" fontId="3" fillId="0" borderId="0" xfId="451" applyNumberFormat="1" applyFont="1" applyFill="1" applyAlignment="1">
      <alignment vertical="center"/>
    </xf>
    <xf numFmtId="0" fontId="3" fillId="0" borderId="0" xfId="451" applyFont="1" applyFill="1" applyAlignment="1">
      <alignment horizontal="centerContinuous" vertical="center"/>
    </xf>
    <xf numFmtId="0" fontId="3" fillId="0" borderId="0" xfId="451" applyFont="1" applyAlignment="1">
      <alignment horizontal="centerContinuous" vertical="center"/>
    </xf>
    <xf numFmtId="0" fontId="3" fillId="3" borderId="4" xfId="451" applyFont="1" applyFill="1" applyBorder="1" applyAlignment="1">
      <alignment horizontal="centerContinuous" vertical="center"/>
    </xf>
    <xf numFmtId="0" fontId="3" fillId="3" borderId="12" xfId="451" applyFont="1" applyFill="1" applyBorder="1" applyAlignment="1">
      <alignment horizontal="centerContinuous" vertical="center"/>
    </xf>
    <xf numFmtId="0" fontId="3" fillId="3" borderId="4" xfId="451" applyFont="1" applyFill="1" applyBorder="1" applyAlignment="1">
      <alignment horizontal="center" vertical="center" wrapText="1"/>
    </xf>
    <xf numFmtId="0" fontId="3" fillId="3" borderId="13" xfId="451" applyFont="1" applyFill="1" applyBorder="1" applyAlignment="1">
      <alignment horizontal="centerContinuous" vertical="center"/>
    </xf>
    <xf numFmtId="0" fontId="3" fillId="3" borderId="8" xfId="451" applyFont="1" applyFill="1" applyBorder="1" applyAlignment="1">
      <alignment horizontal="center" vertical="center" wrapText="1"/>
    </xf>
    <xf numFmtId="49" fontId="3" fillId="0" borderId="3" xfId="451" applyNumberFormat="1" applyFont="1" applyFill="1" applyBorder="1" applyAlignment="1" applyProtection="1">
      <alignment horizontal="center" vertical="center" wrapText="1"/>
    </xf>
    <xf numFmtId="49" fontId="3" fillId="0" borderId="1" xfId="451" applyNumberFormat="1" applyFont="1" applyFill="1" applyBorder="1" applyAlignment="1" applyProtection="1">
      <alignment horizontal="center" vertical="center" wrapText="1"/>
    </xf>
    <xf numFmtId="0" fontId="3" fillId="0" borderId="1" xfId="451" applyNumberFormat="1" applyFont="1" applyFill="1" applyBorder="1" applyAlignment="1" applyProtection="1">
      <alignment horizontal="center" vertical="center" wrapText="1"/>
    </xf>
    <xf numFmtId="177" fontId="3" fillId="0" borderId="7" xfId="451" applyNumberFormat="1" applyFont="1" applyFill="1" applyBorder="1" applyAlignment="1" applyProtection="1">
      <alignment horizontal="right" vertical="center" wrapText="1"/>
    </xf>
    <xf numFmtId="177" fontId="3" fillId="0" borderId="3" xfId="451" applyNumberFormat="1" applyFont="1" applyFill="1" applyBorder="1" applyAlignment="1" applyProtection="1">
      <alignment horizontal="right" vertical="center" wrapText="1"/>
    </xf>
    <xf numFmtId="180" fontId="0" fillId="0" borderId="0" xfId="0" applyNumberFormat="1" applyFill="1">
      <alignment vertical="center"/>
    </xf>
    <xf numFmtId="179" fontId="3" fillId="3" borderId="0" xfId="451" applyNumberFormat="1" applyFont="1" applyFill="1" applyAlignment="1">
      <alignment horizontal="center" vertical="center"/>
    </xf>
    <xf numFmtId="179" fontId="3" fillId="3" borderId="0" xfId="451" applyNumberFormat="1" applyFont="1" applyFill="1" applyAlignment="1">
      <alignment vertical="center"/>
    </xf>
    <xf numFmtId="177" fontId="3" fillId="0" borderId="1" xfId="451" applyNumberFormat="1" applyFont="1" applyFill="1" applyBorder="1" applyAlignment="1" applyProtection="1">
      <alignment horizontal="right" vertical="center" wrapText="1"/>
    </xf>
    <xf numFmtId="0" fontId="8" fillId="0" borderId="0" xfId="179" applyFont="1" applyFill="1"/>
    <xf numFmtId="0" fontId="8" fillId="0" borderId="9" xfId="179" applyBorder="1" applyAlignment="1"/>
    <xf numFmtId="4" fontId="3" fillId="0" borderId="1" xfId="179" applyNumberFormat="1" applyFont="1" applyFill="1" applyBorder="1" applyAlignment="1">
      <alignment horizontal="right" vertical="center" wrapText="1"/>
    </xf>
    <xf numFmtId="0" fontId="3" fillId="0" borderId="0" xfId="1" applyFont="1" applyAlignment="1">
      <alignment horizontal="center" vertical="center"/>
    </xf>
    <xf numFmtId="0" fontId="3" fillId="0" borderId="0" xfId="1" applyFont="1" applyFill="1" applyAlignment="1">
      <alignment horizontal="center" vertical="center"/>
    </xf>
    <xf numFmtId="0" fontId="3" fillId="3" borderId="4" xfId="1" applyFont="1" applyFill="1" applyBorder="1" applyAlignment="1">
      <alignment horizontal="center" vertical="center" wrapText="1"/>
    </xf>
    <xf numFmtId="0" fontId="3" fillId="3" borderId="8" xfId="321" applyFont="1" applyFill="1" applyBorder="1" applyAlignment="1">
      <alignment horizontal="center" vertical="center" wrapText="1"/>
    </xf>
    <xf numFmtId="49" fontId="3" fillId="0" borderId="3" xfId="1" applyNumberFormat="1" applyFont="1" applyFill="1" applyBorder="1" applyAlignment="1" applyProtection="1">
      <alignment horizontal="center" vertical="center" wrapText="1"/>
    </xf>
    <xf numFmtId="49" fontId="3" fillId="0" borderId="1" xfId="1" applyNumberFormat="1" applyFont="1" applyFill="1" applyBorder="1" applyAlignment="1" applyProtection="1">
      <alignment horizontal="center" vertical="center" wrapText="1"/>
    </xf>
    <xf numFmtId="0" fontId="3" fillId="0" borderId="3" xfId="1" applyNumberFormat="1" applyFont="1" applyFill="1" applyBorder="1" applyAlignment="1" applyProtection="1">
      <alignment horizontal="center" vertical="center" wrapText="1"/>
    </xf>
    <xf numFmtId="4" fontId="7" fillId="0" borderId="1" xfId="1" applyNumberFormat="1" applyFill="1" applyBorder="1" applyAlignment="1">
      <alignment horizontal="right" vertical="center" wrapText="1"/>
    </xf>
    <xf numFmtId="0" fontId="3" fillId="0" borderId="9" xfId="1" applyNumberFormat="1" applyFont="1" applyFill="1" applyBorder="1" applyAlignment="1" applyProtection="1">
      <alignment vertical="center"/>
    </xf>
    <xf numFmtId="0" fontId="3" fillId="0" borderId="0" xfId="249" applyFont="1" applyAlignment="1">
      <alignment horizontal="right" vertical="center" wrapText="1"/>
    </xf>
    <xf numFmtId="0" fontId="9" fillId="0" borderId="0" xfId="249" applyNumberFormat="1" applyFont="1" applyFill="1" applyAlignment="1" applyProtection="1">
      <alignment horizontal="center" vertical="center"/>
    </xf>
    <xf numFmtId="0" fontId="11" fillId="0" borderId="0" xfId="179" applyFont="1" applyFill="1"/>
    <xf numFmtId="0" fontId="3" fillId="0" borderId="9" xfId="249" applyFont="1" applyBorder="1" applyAlignment="1">
      <alignment horizontal="centerContinuous" vertical="center" wrapText="1"/>
    </xf>
    <xf numFmtId="0" fontId="3" fillId="0" borderId="0" xfId="249" applyFont="1" applyAlignment="1">
      <alignment horizontal="left" vertical="center" wrapText="1"/>
    </xf>
    <xf numFmtId="0" fontId="3" fillId="3" borderId="1" xfId="249" applyFont="1" applyFill="1" applyBorder="1" applyAlignment="1">
      <alignment horizontal="center" vertical="center" wrapText="1"/>
    </xf>
    <xf numFmtId="0" fontId="3" fillId="3" borderId="1" xfId="90" applyFont="1" applyFill="1" applyBorder="1" applyAlignment="1">
      <alignment horizontal="center" vertical="center" wrapText="1"/>
    </xf>
    <xf numFmtId="49" fontId="3" fillId="0" borderId="1" xfId="249" applyNumberFormat="1" applyFont="1" applyFill="1" applyBorder="1" applyAlignment="1" applyProtection="1">
      <alignment horizontal="center" vertical="center" wrapText="1"/>
    </xf>
    <xf numFmtId="0" fontId="3" fillId="0" borderId="1" xfId="249" applyNumberFormat="1" applyFont="1" applyFill="1" applyBorder="1" applyAlignment="1" applyProtection="1">
      <alignment horizontal="center" vertical="center" wrapText="1"/>
    </xf>
    <xf numFmtId="4" fontId="3" fillId="0" borderId="1" xfId="249" applyNumberFormat="1" applyFont="1" applyFill="1" applyBorder="1" applyAlignment="1" applyProtection="1">
      <alignment horizontal="right" vertical="center" wrapText="1"/>
    </xf>
    <xf numFmtId="0" fontId="3" fillId="0" borderId="0" xfId="249" applyNumberFormat="1" applyFont="1" applyFill="1" applyBorder="1" applyAlignment="1" applyProtection="1">
      <alignment horizontal="right" vertical="center" wrapText="1"/>
    </xf>
    <xf numFmtId="0" fontId="8" fillId="0" borderId="0" xfId="179" applyFont="1"/>
    <xf numFmtId="49" fontId="3" fillId="0" borderId="1" xfId="179" applyNumberFormat="1" applyFont="1" applyFill="1" applyBorder="1" applyAlignment="1">
      <alignment horizontal="center" wrapText="1"/>
    </xf>
    <xf numFmtId="0" fontId="3" fillId="0" borderId="1" xfId="179" applyNumberFormat="1" applyFont="1" applyFill="1" applyBorder="1" applyAlignment="1">
      <alignment horizontal="center" wrapText="1"/>
    </xf>
    <xf numFmtId="0" fontId="3" fillId="0" borderId="0" xfId="194" applyNumberFormat="1" applyFont="1" applyFill="1" applyAlignment="1" applyProtection="1">
      <alignment horizontal="right" vertical="center" wrapText="1"/>
    </xf>
    <xf numFmtId="0" fontId="3" fillId="0" borderId="0" xfId="194" applyFont="1" applyAlignment="1">
      <alignment horizontal="right" vertical="center" wrapText="1"/>
    </xf>
    <xf numFmtId="0" fontId="3" fillId="0" borderId="9" xfId="194" applyFont="1" applyFill="1" applyBorder="1" applyAlignment="1">
      <alignment horizontal="left" vertical="center" wrapText="1"/>
    </xf>
    <xf numFmtId="0" fontId="3" fillId="0" borderId="9" xfId="194" applyFont="1" applyBorder="1" applyAlignment="1">
      <alignment horizontal="centerContinuous" vertical="center" wrapText="1"/>
    </xf>
    <xf numFmtId="0" fontId="3" fillId="0" borderId="0" xfId="194" applyFont="1" applyAlignment="1">
      <alignment horizontal="left" vertical="center" wrapText="1"/>
    </xf>
    <xf numFmtId="0" fontId="3" fillId="3" borderId="1" xfId="194" applyFont="1" applyFill="1" applyBorder="1" applyAlignment="1">
      <alignment horizontal="center" vertical="center" wrapText="1"/>
    </xf>
    <xf numFmtId="0" fontId="3" fillId="3" borderId="1" xfId="454" applyNumberFormat="1" applyFont="1" applyFill="1" applyBorder="1" applyAlignment="1" applyProtection="1">
      <alignment horizontal="center" vertical="center" wrapText="1"/>
    </xf>
    <xf numFmtId="49" fontId="3" fillId="0" borderId="1" xfId="194" applyNumberFormat="1" applyFont="1" applyFill="1" applyBorder="1" applyAlignment="1" applyProtection="1">
      <alignment horizontal="left" vertical="center" wrapText="1"/>
    </xf>
    <xf numFmtId="0" fontId="3" fillId="0" borderId="1" xfId="194" applyNumberFormat="1" applyFont="1" applyFill="1" applyBorder="1" applyAlignment="1" applyProtection="1">
      <alignment horizontal="center" vertical="center" wrapText="1"/>
    </xf>
    <xf numFmtId="177" fontId="3" fillId="0" borderId="1" xfId="194" applyNumberFormat="1" applyFont="1" applyFill="1" applyBorder="1" applyAlignment="1" applyProtection="1">
      <alignment horizontal="right" vertical="center" wrapText="1"/>
    </xf>
    <xf numFmtId="0" fontId="3" fillId="3" borderId="6" xfId="454" applyNumberFormat="1" applyFont="1" applyFill="1" applyBorder="1" applyAlignment="1" applyProtection="1">
      <alignment horizontal="center" vertical="center" wrapText="1"/>
    </xf>
    <xf numFmtId="0" fontId="3" fillId="0" borderId="0" xfId="194" applyFont="1" applyAlignment="1">
      <alignment horizontal="centerContinuous" vertical="center"/>
    </xf>
    <xf numFmtId="0" fontId="3" fillId="0" borderId="9" xfId="194" applyNumberFormat="1" applyFont="1" applyFill="1" applyBorder="1" applyAlignment="1" applyProtection="1">
      <alignment horizontal="right" vertical="center" wrapText="1"/>
    </xf>
    <xf numFmtId="0" fontId="3" fillId="0" borderId="0" xfId="452" applyFont="1" applyAlignment="1">
      <alignment horizontal="center" vertical="center" wrapText="1"/>
    </xf>
    <xf numFmtId="181" fontId="3" fillId="0" borderId="0" xfId="452" applyNumberFormat="1" applyFont="1" applyFill="1" applyAlignment="1">
      <alignment vertical="center"/>
    </xf>
    <xf numFmtId="0" fontId="3" fillId="0" borderId="0" xfId="452" applyFont="1" applyFill="1" applyAlignment="1">
      <alignment horizontal="centerContinuous" vertical="center"/>
    </xf>
    <xf numFmtId="0" fontId="3" fillId="3" borderId="1" xfId="452" applyFont="1" applyFill="1" applyBorder="1" applyAlignment="1">
      <alignment horizontal="centerContinuous" vertical="center"/>
    </xf>
    <xf numFmtId="0" fontId="3" fillId="3" borderId="1" xfId="452" applyNumberFormat="1" applyFont="1" applyFill="1" applyBorder="1" applyAlignment="1" applyProtection="1">
      <alignment horizontal="centerContinuous" vertical="center"/>
    </xf>
    <xf numFmtId="0" fontId="3" fillId="0" borderId="1" xfId="452" applyFont="1" applyFill="1" applyBorder="1" applyAlignment="1">
      <alignment horizontal="center" vertical="center" wrapText="1"/>
    </xf>
    <xf numFmtId="0" fontId="3" fillId="3" borderId="1" xfId="452" applyFont="1" applyFill="1" applyBorder="1" applyAlignment="1">
      <alignment horizontal="center" vertical="center" wrapText="1"/>
    </xf>
    <xf numFmtId="49" fontId="3" fillId="0" borderId="1" xfId="452" applyNumberFormat="1" applyFont="1" applyFill="1" applyBorder="1" applyAlignment="1" applyProtection="1">
      <alignment horizontal="center" vertical="center" wrapText="1"/>
    </xf>
    <xf numFmtId="0" fontId="3" fillId="0" borderId="1" xfId="452" applyNumberFormat="1" applyFont="1" applyFill="1" applyBorder="1" applyAlignment="1" applyProtection="1">
      <alignment horizontal="center" vertical="center" wrapText="1"/>
    </xf>
    <xf numFmtId="4" fontId="3" fillId="0" borderId="1" xfId="452" applyNumberFormat="1" applyFont="1" applyFill="1" applyBorder="1" applyAlignment="1" applyProtection="1">
      <alignment horizontal="right" vertical="center" wrapText="1"/>
    </xf>
    <xf numFmtId="0" fontId="3" fillId="3" borderId="4" xfId="452" applyFont="1" applyFill="1" applyBorder="1" applyAlignment="1">
      <alignment horizontal="center" vertical="center" wrapText="1"/>
    </xf>
    <xf numFmtId="0" fontId="3" fillId="0" borderId="4" xfId="452" applyFont="1" applyFill="1" applyBorder="1" applyAlignment="1">
      <alignment horizontal="center" vertical="center" wrapText="1"/>
    </xf>
    <xf numFmtId="177" fontId="3" fillId="0" borderId="1" xfId="452" applyNumberFormat="1" applyFont="1" applyFill="1" applyBorder="1" applyAlignment="1" applyProtection="1">
      <alignment horizontal="right" vertical="center" wrapText="1"/>
    </xf>
    <xf numFmtId="0" fontId="7" fillId="0" borderId="0" xfId="179" applyNumberFormat="1" applyFont="1" applyFill="1" applyAlignment="1" applyProtection="1">
      <alignment horizontal="left" vertical="top"/>
    </xf>
    <xf numFmtId="0" fontId="12" fillId="0" borderId="0" xfId="179" applyNumberFormat="1" applyFont="1" applyFill="1" applyProtection="1"/>
    <xf numFmtId="0" fontId="3" fillId="0" borderId="0" xfId="179" applyNumberFormat="1" applyFont="1" applyFill="1" applyAlignment="1" applyProtection="1">
      <alignment horizontal="right" vertical="center"/>
    </xf>
    <xf numFmtId="0" fontId="2" fillId="3" borderId="1" xfId="179" applyNumberFormat="1" applyFont="1" applyFill="1" applyBorder="1" applyAlignment="1" applyProtection="1">
      <alignment horizontal="centerContinuous" vertical="center"/>
    </xf>
    <xf numFmtId="0" fontId="2" fillId="3" borderId="1" xfId="179" applyNumberFormat="1" applyFont="1" applyFill="1" applyBorder="1" applyAlignment="1" applyProtection="1">
      <alignment horizontal="center" vertical="center"/>
    </xf>
    <xf numFmtId="0" fontId="3" fillId="0" borderId="1" xfId="179" applyNumberFormat="1" applyFont="1" applyFill="1" applyBorder="1" applyAlignment="1" applyProtection="1">
      <alignment vertical="center"/>
    </xf>
    <xf numFmtId="177" fontId="0" fillId="0" borderId="1" xfId="0" applyNumberFormat="1" applyFill="1" applyBorder="1" applyAlignment="1">
      <alignment horizontal="right" vertical="center"/>
    </xf>
    <xf numFmtId="0" fontId="3" fillId="0" borderId="1" xfId="96" applyNumberFormat="1" applyFont="1" applyFill="1" applyBorder="1" applyAlignment="1" applyProtection="1">
      <alignment vertical="center"/>
    </xf>
    <xf numFmtId="177" fontId="0" fillId="0" borderId="1" xfId="0" applyNumberFormat="1" applyFill="1" applyBorder="1" applyAlignment="1">
      <alignment horizontal="right" vertical="center" wrapText="1"/>
    </xf>
    <xf numFmtId="0" fontId="3" fillId="0" borderId="1" xfId="96" applyFont="1" applyFill="1" applyBorder="1" applyAlignment="1">
      <alignment vertical="center"/>
    </xf>
    <xf numFmtId="177" fontId="0" fillId="0" borderId="1" xfId="0" applyNumberFormat="1" applyFont="1" applyFill="1" applyBorder="1" applyAlignment="1">
      <alignment horizontal="right" vertical="center" wrapText="1"/>
    </xf>
    <xf numFmtId="0" fontId="8" fillId="0" borderId="1" xfId="179" applyFill="1" applyBorder="1"/>
    <xf numFmtId="0" fontId="3" fillId="0" borderId="1" xfId="96" applyNumberFormat="1" applyFont="1" applyFill="1" applyBorder="1" applyAlignment="1" applyProtection="1">
      <alignment horizontal="left" vertical="center" wrapText="1"/>
    </xf>
    <xf numFmtId="0" fontId="3" fillId="0" borderId="1" xfId="179" applyNumberFormat="1" applyFont="1" applyFill="1" applyBorder="1" applyAlignment="1" applyProtection="1">
      <alignment horizontal="center" vertical="center"/>
    </xf>
    <xf numFmtId="0" fontId="0" fillId="0" borderId="6" xfId="0" applyFill="1" applyBorder="1">
      <alignment vertical="center"/>
    </xf>
    <xf numFmtId="0" fontId="3" fillId="0" borderId="6" xfId="96" applyNumberFormat="1" applyFont="1" applyFill="1" applyBorder="1" applyAlignment="1" applyProtection="1">
      <alignment horizontal="left" vertical="center" wrapText="1"/>
    </xf>
    <xf numFmtId="0" fontId="0" fillId="0" borderId="6" xfId="0" applyFont="1" applyFill="1" applyBorder="1" applyAlignment="1">
      <alignment horizontal="center" vertical="center"/>
    </xf>
    <xf numFmtId="0" fontId="0" fillId="0" borderId="0" xfId="0" applyAlignment="1">
      <alignment horizontal="center" vertical="center"/>
    </xf>
    <xf numFmtId="0" fontId="3" fillId="0" borderId="0" xfId="321" applyFont="1" applyAlignment="1">
      <alignment horizontal="left" vertical="center"/>
    </xf>
    <xf numFmtId="0" fontId="8" fillId="0" borderId="0" xfId="179" applyAlignment="1">
      <alignment horizontal="center"/>
    </xf>
    <xf numFmtId="0" fontId="3" fillId="0" borderId="0" xfId="321" applyFont="1" applyFill="1" applyAlignment="1">
      <alignment horizontal="center" vertical="center"/>
    </xf>
    <xf numFmtId="0" fontId="3" fillId="3" borderId="1" xfId="321" applyFont="1" applyFill="1" applyBorder="1" applyAlignment="1">
      <alignment horizontal="center" vertical="center" wrapText="1"/>
    </xf>
    <xf numFmtId="49" fontId="3" fillId="0" borderId="1" xfId="321" applyNumberFormat="1" applyFont="1" applyFill="1" applyBorder="1" applyAlignment="1" applyProtection="1">
      <alignment horizontal="center" vertical="center" wrapText="1"/>
    </xf>
    <xf numFmtId="0" fontId="3" fillId="0" borderId="1" xfId="321" applyNumberFormat="1" applyFont="1" applyFill="1" applyBorder="1" applyAlignment="1" applyProtection="1">
      <alignment horizontal="center" vertical="center" wrapText="1"/>
    </xf>
    <xf numFmtId="4" fontId="3" fillId="0" borderId="3" xfId="321" applyNumberFormat="1" applyFont="1" applyFill="1" applyBorder="1" applyAlignment="1" applyProtection="1">
      <alignment horizontal="right" vertical="center" wrapText="1"/>
    </xf>
    <xf numFmtId="4" fontId="3" fillId="0" borderId="1" xfId="321" applyNumberFormat="1" applyFont="1" applyFill="1" applyBorder="1" applyAlignment="1" applyProtection="1">
      <alignment horizontal="right" vertical="center" wrapText="1"/>
    </xf>
    <xf numFmtId="0" fontId="0" fillId="0" borderId="1" xfId="0" applyBorder="1" applyAlignment="1">
      <alignment horizontal="center" vertical="center"/>
    </xf>
    <xf numFmtId="4" fontId="0" fillId="0" borderId="1" xfId="0" applyNumberFormat="1" applyFill="1" applyBorder="1" applyAlignment="1">
      <alignment horizontal="right" vertical="center"/>
    </xf>
    <xf numFmtId="4" fontId="3" fillId="0" borderId="1" xfId="179" applyNumberFormat="1" applyFont="1" applyFill="1" applyBorder="1" applyAlignment="1">
      <alignment horizontal="center" vertical="center" wrapText="1"/>
    </xf>
    <xf numFmtId="0" fontId="3" fillId="0" borderId="0" xfId="90" applyFont="1" applyAlignment="1">
      <alignment horizontal="right" vertical="center" wrapText="1"/>
    </xf>
    <xf numFmtId="0" fontId="3" fillId="0" borderId="9" xfId="90" applyFont="1" applyBorder="1" applyAlignment="1">
      <alignment horizontal="centerContinuous" vertical="center" wrapText="1"/>
    </xf>
    <xf numFmtId="0" fontId="3" fillId="0" borderId="0" xfId="90" applyFont="1" applyAlignment="1">
      <alignment horizontal="left" vertical="center" wrapText="1"/>
    </xf>
    <xf numFmtId="49" fontId="3" fillId="0" borderId="1" xfId="90" applyNumberFormat="1" applyFont="1" applyFill="1" applyBorder="1" applyAlignment="1" applyProtection="1">
      <alignment horizontal="center" vertical="center" wrapText="1"/>
    </xf>
    <xf numFmtId="0" fontId="3" fillId="0" borderId="1" xfId="90" applyNumberFormat="1" applyFont="1" applyFill="1" applyBorder="1" applyAlignment="1" applyProtection="1">
      <alignment horizontal="center" vertical="center" wrapText="1"/>
    </xf>
    <xf numFmtId="177" fontId="3" fillId="0" borderId="1" xfId="90" applyNumberFormat="1" applyFont="1" applyFill="1" applyBorder="1" applyAlignment="1" applyProtection="1">
      <alignment horizontal="right" vertical="center" wrapText="1"/>
    </xf>
    <xf numFmtId="0" fontId="3" fillId="0" borderId="0" xfId="90" applyNumberFormat="1" applyFont="1" applyFill="1" applyAlignment="1" applyProtection="1">
      <alignment vertical="center" wrapText="1"/>
    </xf>
    <xf numFmtId="0" fontId="7" fillId="0" borderId="9" xfId="90" applyNumberFormat="1" applyFont="1" applyFill="1" applyBorder="1" applyAlignment="1" applyProtection="1">
      <alignment vertical="center"/>
    </xf>
    <xf numFmtId="0" fontId="3" fillId="0" borderId="0" xfId="90" applyNumberFormat="1" applyFont="1" applyFill="1" applyAlignment="1" applyProtection="1">
      <alignment horizontal="center" vertical="center" wrapText="1"/>
    </xf>
    <xf numFmtId="0" fontId="7" fillId="0" borderId="9" xfId="90" applyNumberFormat="1" applyFont="1" applyFill="1" applyBorder="1" applyAlignment="1" applyProtection="1">
      <alignment horizontal="center" vertical="center"/>
    </xf>
    <xf numFmtId="0" fontId="3" fillId="0" borderId="0" xfId="453" applyFont="1" applyAlignment="1">
      <alignment horizontal="center" vertical="center" wrapText="1"/>
    </xf>
    <xf numFmtId="0" fontId="3" fillId="0" borderId="0" xfId="454" applyFont="1" applyAlignment="1">
      <alignment horizontal="centerContinuous" vertical="center"/>
    </xf>
    <xf numFmtId="0" fontId="3" fillId="0" borderId="0" xfId="454" applyFont="1" applyAlignment="1">
      <alignment horizontal="right" vertical="center" wrapText="1"/>
    </xf>
    <xf numFmtId="0" fontId="3" fillId="0" borderId="9" xfId="454" applyFont="1" applyFill="1" applyBorder="1" applyAlignment="1">
      <alignment horizontal="left" vertical="center" wrapText="1"/>
    </xf>
    <xf numFmtId="0" fontId="3" fillId="0" borderId="9" xfId="454" applyFont="1" applyBorder="1" applyAlignment="1">
      <alignment horizontal="centerContinuous" vertical="center" wrapText="1"/>
    </xf>
    <xf numFmtId="0" fontId="3" fillId="0" borderId="0" xfId="454" applyFont="1" applyAlignment="1">
      <alignment horizontal="left" vertical="center" wrapText="1"/>
    </xf>
    <xf numFmtId="0" fontId="3" fillId="3" borderId="1" xfId="454" applyFont="1" applyFill="1" applyBorder="1" applyAlignment="1">
      <alignment horizontal="center" vertical="center" wrapText="1"/>
    </xf>
    <xf numFmtId="49" fontId="3" fillId="0" borderId="1" xfId="454" applyNumberFormat="1" applyFont="1" applyFill="1" applyBorder="1" applyAlignment="1" applyProtection="1">
      <alignment horizontal="center" vertical="center" wrapText="1"/>
    </xf>
    <xf numFmtId="0" fontId="3" fillId="0" borderId="1" xfId="454" applyNumberFormat="1" applyFont="1" applyFill="1" applyBorder="1" applyAlignment="1" applyProtection="1">
      <alignment horizontal="center" vertical="center" wrapText="1"/>
    </xf>
    <xf numFmtId="177" fontId="3" fillId="0" borderId="1" xfId="454" applyNumberFormat="1" applyFont="1" applyFill="1" applyBorder="1" applyAlignment="1" applyProtection="1">
      <alignment horizontal="right" vertical="center" wrapText="1"/>
    </xf>
    <xf numFmtId="0" fontId="3" fillId="0" borderId="0" xfId="454" applyFont="1" applyAlignment="1">
      <alignment horizontal="center" vertical="center" wrapText="1"/>
    </xf>
    <xf numFmtId="0" fontId="0" fillId="0" borderId="6" xfId="0" applyFont="1" applyBorder="1" applyAlignment="1">
      <alignment horizontal="center" vertical="center"/>
    </xf>
    <xf numFmtId="180" fontId="3" fillId="0" borderId="1" xfId="454" applyNumberFormat="1" applyFont="1" applyFill="1" applyBorder="1" applyAlignment="1" applyProtection="1">
      <alignment horizontal="right" vertical="center" wrapText="1"/>
    </xf>
    <xf numFmtId="177" fontId="3" fillId="0" borderId="1" xfId="454" applyNumberFormat="1" applyFont="1" applyFill="1" applyBorder="1" applyAlignment="1" applyProtection="1">
      <alignment horizontal="center" vertical="center" wrapText="1"/>
    </xf>
    <xf numFmtId="0" fontId="3" fillId="0" borderId="0" xfId="454" applyNumberFormat="1" applyFont="1" applyFill="1" applyAlignment="1" applyProtection="1">
      <alignment horizontal="right" vertical="center" wrapText="1"/>
    </xf>
    <xf numFmtId="0" fontId="3" fillId="0" borderId="9" xfId="454" applyNumberFormat="1" applyFont="1" applyFill="1" applyBorder="1" applyAlignment="1" applyProtection="1">
      <alignment horizontal="right" vertical="center" wrapText="1"/>
    </xf>
    <xf numFmtId="180" fontId="11" fillId="0" borderId="0" xfId="179" applyNumberFormat="1" applyFont="1" applyFill="1" applyAlignment="1">
      <alignment vertical="center"/>
    </xf>
    <xf numFmtId="0" fontId="11" fillId="0" borderId="0" xfId="179" applyFont="1" applyFill="1" applyAlignment="1">
      <alignment vertical="center"/>
    </xf>
    <xf numFmtId="0" fontId="3" fillId="0" borderId="1" xfId="453" applyNumberFormat="1" applyFont="1" applyFill="1" applyBorder="1" applyAlignment="1" applyProtection="1">
      <alignment horizontal="center" vertical="center" wrapText="1"/>
    </xf>
    <xf numFmtId="49" fontId="3" fillId="0" borderId="0" xfId="453" applyNumberFormat="1" applyFont="1" applyFill="1" applyAlignment="1">
      <alignment vertical="center"/>
    </xf>
    <xf numFmtId="0" fontId="3" fillId="0" borderId="0" xfId="453" applyFont="1" applyFill="1" applyAlignment="1">
      <alignment horizontal="centerContinuous" vertical="center"/>
    </xf>
    <xf numFmtId="0" fontId="3" fillId="0" borderId="0" xfId="453" applyFont="1" applyAlignment="1">
      <alignment horizontal="centerContinuous" vertical="center"/>
    </xf>
    <xf numFmtId="0" fontId="3" fillId="3" borderId="4" xfId="453" applyFont="1" applyFill="1" applyBorder="1" applyAlignment="1">
      <alignment horizontal="centerContinuous" vertical="center"/>
    </xf>
    <xf numFmtId="0" fontId="3" fillId="3" borderId="1" xfId="453" applyFont="1" applyFill="1" applyBorder="1" applyAlignment="1">
      <alignment horizontal="centerContinuous" vertical="center"/>
    </xf>
    <xf numFmtId="0" fontId="3" fillId="3" borderId="4" xfId="453" applyFont="1" applyFill="1" applyBorder="1" applyAlignment="1">
      <alignment horizontal="center" vertical="center" wrapText="1"/>
    </xf>
    <xf numFmtId="0" fontId="3" fillId="3" borderId="13" xfId="453" applyFont="1" applyFill="1" applyBorder="1" applyAlignment="1">
      <alignment horizontal="centerContinuous" vertical="center"/>
    </xf>
    <xf numFmtId="0" fontId="3" fillId="3" borderId="8" xfId="453" applyFont="1" applyFill="1" applyBorder="1" applyAlignment="1">
      <alignment horizontal="center" vertical="center" wrapText="1"/>
    </xf>
    <xf numFmtId="0" fontId="3" fillId="3" borderId="1" xfId="453" applyFont="1" applyFill="1" applyBorder="1" applyAlignment="1">
      <alignment horizontal="center" vertical="center" wrapText="1"/>
    </xf>
    <xf numFmtId="49" fontId="7" fillId="0" borderId="3" xfId="453" applyNumberFormat="1" applyFont="1" applyFill="1" applyBorder="1" applyAlignment="1" applyProtection="1">
      <alignment horizontal="center" vertical="center" wrapText="1"/>
    </xf>
    <xf numFmtId="49" fontId="7" fillId="0" borderId="1" xfId="453" applyNumberFormat="1" applyFont="1" applyFill="1" applyBorder="1" applyAlignment="1" applyProtection="1">
      <alignment horizontal="center" vertical="center" wrapText="1"/>
    </xf>
    <xf numFmtId="4" fontId="3" fillId="0" borderId="1" xfId="453" applyNumberFormat="1" applyFont="1" applyFill="1" applyBorder="1" applyAlignment="1" applyProtection="1">
      <alignment horizontal="right" vertical="center" wrapText="1"/>
    </xf>
    <xf numFmtId="4" fontId="3" fillId="0" borderId="7" xfId="453" applyNumberFormat="1" applyFont="1" applyFill="1" applyBorder="1" applyAlignment="1" applyProtection="1">
      <alignment horizontal="right" vertical="center" wrapText="1"/>
    </xf>
    <xf numFmtId="4" fontId="3" fillId="0" borderId="3" xfId="453" applyNumberFormat="1" applyFont="1" applyFill="1" applyBorder="1" applyAlignment="1" applyProtection="1">
      <alignment horizontal="right" vertical="center" wrapText="1"/>
    </xf>
    <xf numFmtId="179" fontId="3" fillId="3" borderId="0" xfId="453" applyNumberFormat="1" applyFont="1" applyFill="1" applyAlignment="1">
      <alignment vertical="center"/>
    </xf>
    <xf numFmtId="0" fontId="3" fillId="3" borderId="12" xfId="453" applyFont="1" applyFill="1" applyBorder="1" applyAlignment="1">
      <alignment horizontal="centerContinuous" vertical="center"/>
    </xf>
    <xf numFmtId="0" fontId="3" fillId="3" borderId="0" xfId="453" applyFont="1" applyFill="1" applyAlignment="1">
      <alignment vertical="center"/>
    </xf>
    <xf numFmtId="0" fontId="3" fillId="0" borderId="0" xfId="97" applyFont="1" applyAlignment="1">
      <alignment horizontal="centerContinuous" vertical="center"/>
    </xf>
    <xf numFmtId="0" fontId="3" fillId="0" borderId="0" xfId="97" applyFont="1" applyAlignment="1">
      <alignment horizontal="right" vertical="center" wrapText="1"/>
    </xf>
    <xf numFmtId="0" fontId="3" fillId="0" borderId="9" xfId="97" applyFont="1" applyFill="1" applyBorder="1" applyAlignment="1">
      <alignment horizontal="centerContinuous" vertical="center" wrapText="1"/>
    </xf>
    <xf numFmtId="0" fontId="3" fillId="0" borderId="9" xfId="97" applyFont="1" applyBorder="1" applyAlignment="1">
      <alignment horizontal="centerContinuous" vertical="center" wrapText="1"/>
    </xf>
    <xf numFmtId="0" fontId="3" fillId="0" borderId="0" xfId="97" applyFont="1" applyFill="1" applyAlignment="1">
      <alignment horizontal="left" vertical="center" wrapText="1"/>
    </xf>
    <xf numFmtId="0" fontId="3" fillId="0" borderId="9" xfId="97" applyFont="1" applyBorder="1" applyAlignment="1">
      <alignment horizontal="left" vertical="center" wrapText="1"/>
    </xf>
    <xf numFmtId="0" fontId="3" fillId="0" borderId="0" xfId="97" applyFont="1" applyAlignment="1">
      <alignment horizontal="left" vertical="center" wrapText="1"/>
    </xf>
    <xf numFmtId="0" fontId="3" fillId="3" borderId="1" xfId="97" applyFont="1" applyFill="1" applyBorder="1" applyAlignment="1">
      <alignment horizontal="center" vertical="center" wrapText="1"/>
    </xf>
    <xf numFmtId="0" fontId="3" fillId="3" borderId="4" xfId="97" applyFont="1" applyFill="1" applyBorder="1" applyAlignment="1">
      <alignment horizontal="center" vertical="center" wrapText="1"/>
    </xf>
    <xf numFmtId="49" fontId="3" fillId="0" borderId="1" xfId="97" applyNumberFormat="1" applyFont="1" applyFill="1" applyBorder="1" applyAlignment="1" applyProtection="1">
      <alignment horizontal="center" vertical="center" wrapText="1"/>
    </xf>
    <xf numFmtId="0" fontId="3" fillId="0" borderId="1" xfId="97" applyNumberFormat="1" applyFont="1" applyFill="1" applyBorder="1" applyAlignment="1" applyProtection="1">
      <alignment horizontal="center" vertical="center" wrapText="1"/>
    </xf>
    <xf numFmtId="177" fontId="3" fillId="0" borderId="3" xfId="97" applyNumberFormat="1" applyFont="1" applyFill="1" applyBorder="1" applyAlignment="1" applyProtection="1">
      <alignment horizontal="right" vertical="center" wrapText="1"/>
    </xf>
    <xf numFmtId="177" fontId="3" fillId="0" borderId="1" xfId="97" applyNumberFormat="1" applyFont="1" applyFill="1" applyBorder="1" applyAlignment="1" applyProtection="1">
      <alignment horizontal="right" vertical="center" wrapText="1"/>
    </xf>
    <xf numFmtId="0" fontId="7" fillId="3" borderId="1" xfId="97" applyFill="1" applyBorder="1" applyAlignment="1">
      <alignment horizontal="center" vertical="center"/>
    </xf>
    <xf numFmtId="0" fontId="3" fillId="0" borderId="0" xfId="211" applyFont="1" applyAlignment="1">
      <alignment horizontal="centerContinuous" vertical="center"/>
    </xf>
    <xf numFmtId="0" fontId="3" fillId="0" borderId="0" xfId="211" applyFont="1" applyAlignment="1">
      <alignment horizontal="right" vertical="center"/>
    </xf>
    <xf numFmtId="0" fontId="3" fillId="0" borderId="0" xfId="211" applyFont="1" applyFill="1" applyAlignment="1">
      <alignment horizontal="centerContinuous" vertical="center"/>
    </xf>
    <xf numFmtId="0" fontId="3" fillId="0" borderId="9" xfId="211" applyFont="1" applyBorder="1" applyAlignment="1">
      <alignment horizontal="left" vertical="center" wrapText="1"/>
    </xf>
    <xf numFmtId="0" fontId="3" fillId="0" borderId="0" xfId="211" applyFont="1" applyAlignment="1">
      <alignment horizontal="left" vertical="center" wrapText="1"/>
    </xf>
    <xf numFmtId="0" fontId="3" fillId="3" borderId="1" xfId="211" applyFont="1" applyFill="1" applyBorder="1" applyAlignment="1">
      <alignment horizontal="center" vertical="center" wrapText="1"/>
    </xf>
    <xf numFmtId="0" fontId="3" fillId="3" borderId="4" xfId="211" applyFont="1" applyFill="1" applyBorder="1" applyAlignment="1">
      <alignment horizontal="center" vertical="center" wrapText="1"/>
    </xf>
    <xf numFmtId="49" fontId="3" fillId="0" borderId="1" xfId="211" applyNumberFormat="1" applyFont="1" applyFill="1" applyBorder="1" applyAlignment="1" applyProtection="1">
      <alignment horizontal="center" vertical="center" wrapText="1"/>
    </xf>
    <xf numFmtId="4" fontId="3" fillId="0" borderId="3" xfId="211" applyNumberFormat="1" applyFont="1" applyFill="1" applyBorder="1" applyAlignment="1" applyProtection="1">
      <alignment horizontal="right" vertical="center" wrapText="1"/>
    </xf>
    <xf numFmtId="0" fontId="3" fillId="0" borderId="9" xfId="211" applyNumberFormat="1" applyFont="1" applyFill="1" applyBorder="1" applyAlignment="1" applyProtection="1">
      <alignment horizontal="right" vertical="center" wrapText="1"/>
    </xf>
    <xf numFmtId="4" fontId="3" fillId="0" borderId="1" xfId="211" applyNumberFormat="1" applyFont="1" applyFill="1" applyBorder="1" applyAlignment="1" applyProtection="1">
      <alignment horizontal="right" vertical="center" wrapText="1"/>
    </xf>
    <xf numFmtId="177" fontId="14" fillId="0" borderId="0" xfId="203" applyNumberFormat="1" applyFont="1" applyFill="1" applyAlignment="1" applyProtection="1">
      <alignment vertical="center"/>
    </xf>
    <xf numFmtId="0" fontId="12" fillId="0" borderId="0" xfId="203" applyNumberFormat="1" applyFont="1" applyFill="1" applyProtection="1"/>
    <xf numFmtId="0" fontId="8" fillId="0" borderId="0" xfId="203"/>
    <xf numFmtId="49" fontId="7" fillId="0" borderId="0" xfId="203" applyNumberFormat="1" applyFont="1" applyFill="1" applyAlignment="1" applyProtection="1">
      <alignment horizontal="right" vertical="top"/>
    </xf>
    <xf numFmtId="0" fontId="2" fillId="0" borderId="0" xfId="203" applyNumberFormat="1" applyFont="1" applyFill="1" applyAlignment="1" applyProtection="1">
      <alignment vertical="center"/>
    </xf>
    <xf numFmtId="0" fontId="3" fillId="0" borderId="0" xfId="203" applyNumberFormat="1" applyFont="1" applyFill="1" applyAlignment="1" applyProtection="1">
      <alignment horizontal="right" vertical="center"/>
    </xf>
    <xf numFmtId="0" fontId="2" fillId="3" borderId="1" xfId="203" applyNumberFormat="1" applyFont="1" applyFill="1" applyBorder="1" applyAlignment="1" applyProtection="1">
      <alignment horizontal="centerContinuous" vertical="center"/>
    </xf>
    <xf numFmtId="0" fontId="2" fillId="3" borderId="1" xfId="203" applyNumberFormat="1" applyFont="1" applyFill="1" applyBorder="1" applyAlignment="1" applyProtection="1">
      <alignment horizontal="center" vertical="center"/>
    </xf>
    <xf numFmtId="0" fontId="2" fillId="3" borderId="1" xfId="203" applyNumberFormat="1" applyFont="1" applyFill="1" applyBorder="1" applyAlignment="1" applyProtection="1">
      <alignment horizontal="center" vertical="center" wrapText="1"/>
    </xf>
    <xf numFmtId="0" fontId="3" fillId="0" borderId="1" xfId="203" applyNumberFormat="1" applyFont="1" applyFill="1" applyBorder="1" applyAlignment="1" applyProtection="1">
      <alignment vertical="center"/>
    </xf>
    <xf numFmtId="177" fontId="3" fillId="0" borderId="1" xfId="203" applyNumberFormat="1" applyFont="1" applyFill="1" applyBorder="1" applyAlignment="1" applyProtection="1">
      <alignment horizontal="right" vertical="center" wrapText="1"/>
    </xf>
    <xf numFmtId="0" fontId="3" fillId="0" borderId="1" xfId="203" applyFont="1" applyFill="1" applyBorder="1" applyAlignment="1">
      <alignment vertical="center"/>
    </xf>
    <xf numFmtId="177" fontId="3" fillId="0" borderId="1" xfId="203" applyNumberFormat="1" applyFont="1" applyFill="1" applyBorder="1" applyAlignment="1">
      <alignment horizontal="right" vertical="center" wrapText="1"/>
    </xf>
    <xf numFmtId="0" fontId="3" fillId="0" borderId="1" xfId="421" applyFont="1" applyFill="1" applyBorder="1">
      <alignment vertical="center"/>
    </xf>
    <xf numFmtId="0" fontId="3" fillId="0" borderId="8" xfId="421" applyFont="1" applyFill="1" applyBorder="1">
      <alignment vertical="center"/>
    </xf>
    <xf numFmtId="0" fontId="0" fillId="0" borderId="1" xfId="0" applyFill="1" applyBorder="1">
      <alignment vertical="center"/>
    </xf>
    <xf numFmtId="177" fontId="0" fillId="0" borderId="1" xfId="0" applyNumberFormat="1" applyFill="1" applyBorder="1">
      <alignment vertical="center"/>
    </xf>
    <xf numFmtId="0" fontId="8" fillId="0" borderId="1" xfId="203" applyFill="1" applyBorder="1"/>
    <xf numFmtId="0" fontId="3" fillId="0" borderId="1" xfId="203" applyNumberFormat="1" applyFont="1" applyFill="1" applyBorder="1" applyAlignment="1" applyProtection="1">
      <alignment horizontal="left" vertical="center" wrapText="1"/>
    </xf>
    <xf numFmtId="177" fontId="0" fillId="0" borderId="6" xfId="0" applyNumberFormat="1" applyFill="1" applyBorder="1">
      <alignment vertical="center"/>
    </xf>
    <xf numFmtId="0" fontId="3" fillId="0" borderId="6" xfId="203" applyFont="1" applyFill="1" applyBorder="1" applyAlignment="1">
      <alignment vertical="center"/>
    </xf>
    <xf numFmtId="0" fontId="3" fillId="0" borderId="1" xfId="203" applyNumberFormat="1" applyFont="1" applyFill="1" applyBorder="1" applyAlignment="1" applyProtection="1">
      <alignment horizontal="center" vertical="center"/>
    </xf>
    <xf numFmtId="0" fontId="3" fillId="0" borderId="1" xfId="203" applyFont="1" applyFill="1" applyBorder="1" applyAlignment="1">
      <alignment horizontal="center" vertical="center"/>
    </xf>
    <xf numFmtId="49" fontId="35" fillId="0" borderId="1" xfId="454" applyNumberFormat="1" applyFont="1" applyFill="1" applyBorder="1" applyAlignment="1" applyProtection="1">
      <alignment horizontal="center" vertical="center" wrapText="1"/>
    </xf>
    <xf numFmtId="4" fontId="35" fillId="0" borderId="1" xfId="535" applyNumberFormat="1" applyFont="1" applyFill="1" applyBorder="1" applyAlignment="1" applyProtection="1">
      <alignment horizontal="right" vertical="center" wrapText="1"/>
    </xf>
    <xf numFmtId="4" fontId="35" fillId="0" borderId="1" xfId="535" applyNumberFormat="1" applyFont="1" applyFill="1" applyBorder="1" applyAlignment="1" applyProtection="1">
      <alignment horizontal="right" vertical="center" wrapText="1"/>
    </xf>
    <xf numFmtId="4" fontId="35" fillId="0" borderId="7" xfId="535" applyNumberFormat="1" applyFont="1" applyFill="1" applyBorder="1" applyAlignment="1" applyProtection="1">
      <alignment horizontal="right" vertical="center" wrapText="1"/>
    </xf>
    <xf numFmtId="4" fontId="35" fillId="0" borderId="1" xfId="535" applyNumberFormat="1" applyFont="1" applyFill="1" applyBorder="1" applyAlignment="1" applyProtection="1">
      <alignment horizontal="right" vertical="center" wrapText="1"/>
    </xf>
    <xf numFmtId="4" fontId="35" fillId="0" borderId="3" xfId="535" applyNumberFormat="1" applyFont="1" applyFill="1" applyBorder="1" applyAlignment="1" applyProtection="1">
      <alignment horizontal="right" vertical="center" wrapText="1"/>
    </xf>
    <xf numFmtId="4" fontId="35" fillId="0" borderId="3" xfId="535" applyNumberFormat="1" applyFont="1" applyFill="1" applyBorder="1" applyAlignment="1" applyProtection="1">
      <alignment horizontal="right" vertical="center" wrapText="1"/>
    </xf>
    <xf numFmtId="4" fontId="35" fillId="0" borderId="3" xfId="535" applyNumberFormat="1" applyFont="1" applyFill="1" applyBorder="1" applyAlignment="1" applyProtection="1">
      <alignment horizontal="right" vertical="center" wrapText="1"/>
    </xf>
    <xf numFmtId="4" fontId="35" fillId="0" borderId="3" xfId="535" applyNumberFormat="1" applyFont="1" applyFill="1" applyBorder="1" applyAlignment="1" applyProtection="1">
      <alignment horizontal="right" vertical="center" wrapText="1"/>
    </xf>
    <xf numFmtId="177" fontId="35" fillId="0" borderId="1" xfId="536" applyNumberFormat="1" applyFont="1" applyFill="1" applyBorder="1" applyAlignment="1" applyProtection="1">
      <alignment horizontal="right" vertical="center" wrapText="1"/>
    </xf>
    <xf numFmtId="177" fontId="35" fillId="0" borderId="1" xfId="536" applyNumberFormat="1" applyFont="1" applyFill="1" applyBorder="1" applyAlignment="1" applyProtection="1">
      <alignment horizontal="right" vertical="center" wrapText="1"/>
    </xf>
    <xf numFmtId="177" fontId="35" fillId="0" borderId="1" xfId="536" applyNumberFormat="1" applyFont="1" applyFill="1" applyBorder="1" applyAlignment="1" applyProtection="1">
      <alignment horizontal="right" vertical="center" wrapText="1"/>
    </xf>
    <xf numFmtId="177" fontId="35" fillId="0" borderId="1" xfId="536" applyNumberFormat="1" applyFont="1" applyFill="1" applyBorder="1" applyAlignment="1" applyProtection="1">
      <alignment horizontal="right" vertical="center" wrapText="1"/>
    </xf>
    <xf numFmtId="177" fontId="35" fillId="0" borderId="1" xfId="536" applyNumberFormat="1" applyFont="1" applyFill="1" applyBorder="1" applyAlignment="1" applyProtection="1">
      <alignment horizontal="right" vertical="center" wrapText="1"/>
    </xf>
    <xf numFmtId="177" fontId="35" fillId="0" borderId="1" xfId="536" applyNumberFormat="1" applyFont="1" applyFill="1" applyBorder="1" applyAlignment="1" applyProtection="1">
      <alignment horizontal="right" vertical="center" wrapText="1"/>
    </xf>
    <xf numFmtId="177" fontId="35" fillId="0" borderId="1" xfId="536" applyNumberFormat="1" applyFont="1" applyFill="1" applyBorder="1" applyAlignment="1" applyProtection="1">
      <alignment horizontal="right" vertical="center" wrapText="1"/>
    </xf>
    <xf numFmtId="177" fontId="35" fillId="0" borderId="1" xfId="536" applyNumberFormat="1" applyFont="1" applyFill="1" applyBorder="1" applyAlignment="1" applyProtection="1">
      <alignment horizontal="right" vertical="center" wrapText="1"/>
    </xf>
    <xf numFmtId="177" fontId="35" fillId="0" borderId="1" xfId="536" applyNumberFormat="1" applyFont="1" applyFill="1" applyBorder="1" applyAlignment="1" applyProtection="1">
      <alignment horizontal="right" vertical="center" wrapText="1"/>
    </xf>
    <xf numFmtId="177" fontId="35" fillId="0" borderId="1" xfId="536" applyNumberFormat="1" applyFont="1" applyFill="1" applyBorder="1" applyAlignment="1" applyProtection="1">
      <alignment horizontal="right" vertical="center" wrapText="1"/>
    </xf>
    <xf numFmtId="4" fontId="35" fillId="0" borderId="1" xfId="511" applyNumberFormat="1" applyFont="1" applyFill="1" applyBorder="1" applyAlignment="1">
      <alignment horizontal="right" vertical="center" wrapText="1"/>
    </xf>
    <xf numFmtId="4" fontId="35" fillId="0" borderId="1" xfId="511" applyNumberFormat="1" applyFont="1" applyFill="1" applyBorder="1" applyAlignment="1">
      <alignment horizontal="right" vertical="center" wrapText="1"/>
    </xf>
    <xf numFmtId="177" fontId="35" fillId="0" borderId="1" xfId="501" applyNumberFormat="1" applyFont="1" applyFill="1" applyBorder="1" applyAlignment="1" applyProtection="1">
      <alignment horizontal="right" vertical="center" wrapText="1"/>
    </xf>
    <xf numFmtId="177" fontId="35" fillId="0" borderId="1" xfId="501" applyNumberFormat="1" applyFont="1" applyFill="1" applyBorder="1" applyAlignment="1" applyProtection="1">
      <alignment horizontal="right" vertical="center" wrapText="1"/>
    </xf>
    <xf numFmtId="177" fontId="35" fillId="0" borderId="1" xfId="501" applyNumberFormat="1" applyFont="1" applyFill="1" applyBorder="1" applyAlignment="1" applyProtection="1">
      <alignment horizontal="right" vertical="center" wrapText="1"/>
    </xf>
    <xf numFmtId="177" fontId="35" fillId="0" borderId="1" xfId="501" applyNumberFormat="1" applyFont="1" applyFill="1" applyBorder="1" applyAlignment="1" applyProtection="1">
      <alignment horizontal="right" vertical="center" wrapText="1"/>
    </xf>
    <xf numFmtId="177" fontId="35" fillId="0" borderId="1" xfId="501" applyNumberFormat="1" applyFont="1" applyFill="1" applyBorder="1" applyAlignment="1" applyProtection="1">
      <alignment horizontal="right" vertical="center" wrapText="1"/>
    </xf>
    <xf numFmtId="177" fontId="35" fillId="0" borderId="1" xfId="501" applyNumberFormat="1" applyFont="1" applyFill="1" applyBorder="1" applyAlignment="1" applyProtection="1">
      <alignment horizontal="right" vertical="center" wrapText="1"/>
    </xf>
    <xf numFmtId="177" fontId="35" fillId="0" borderId="1" xfId="501" applyNumberFormat="1" applyFont="1" applyFill="1" applyBorder="1" applyAlignment="1" applyProtection="1">
      <alignment horizontal="right" vertical="center" wrapText="1"/>
    </xf>
    <xf numFmtId="177" fontId="3" fillId="0" borderId="3" xfId="97" applyNumberFormat="1" applyFont="1" applyFill="1" applyBorder="1" applyAlignment="1" applyProtection="1">
      <alignment horizontal="right" vertical="center" wrapText="1"/>
    </xf>
    <xf numFmtId="177" fontId="3" fillId="0" borderId="3" xfId="97" applyNumberFormat="1" applyFont="1" applyFill="1" applyBorder="1" applyAlignment="1" applyProtection="1">
      <alignment horizontal="right" vertical="center" wrapText="1"/>
    </xf>
    <xf numFmtId="177" fontId="3" fillId="0" borderId="3" xfId="97" applyNumberFormat="1" applyFont="1" applyFill="1" applyBorder="1" applyAlignment="1" applyProtection="1">
      <alignment horizontal="right" vertical="center" wrapText="1"/>
    </xf>
    <xf numFmtId="0" fontId="13" fillId="0" borderId="0" xfId="203" applyNumberFormat="1" applyFont="1" applyFill="1" applyAlignment="1" applyProtection="1">
      <alignment horizontal="center" vertical="center"/>
    </xf>
    <xf numFmtId="0" fontId="2" fillId="0" borderId="9" xfId="203" applyNumberFormat="1" applyFont="1" applyFill="1" applyBorder="1" applyAlignment="1" applyProtection="1">
      <alignment vertical="center"/>
    </xf>
    <xf numFmtId="0" fontId="2" fillId="3" borderId="1" xfId="203" applyNumberFormat="1" applyFont="1" applyFill="1" applyBorder="1" applyAlignment="1" applyProtection="1">
      <alignment horizontal="center" vertical="center"/>
    </xf>
    <xf numFmtId="0" fontId="9" fillId="0" borderId="0" xfId="211" applyNumberFormat="1" applyFont="1" applyFill="1" applyAlignment="1" applyProtection="1">
      <alignment horizontal="center" vertical="center"/>
    </xf>
    <xf numFmtId="0" fontId="3" fillId="3" borderId="1" xfId="211" applyNumberFormat="1" applyFont="1" applyFill="1" applyBorder="1" applyAlignment="1" applyProtection="1">
      <alignment horizontal="center" vertical="center" wrapText="1"/>
    </xf>
    <xf numFmtId="0" fontId="3" fillId="3" borderId="1" xfId="211" applyFont="1" applyFill="1" applyBorder="1" applyAlignment="1">
      <alignment horizontal="center" vertical="center" wrapText="1"/>
    </xf>
    <xf numFmtId="0" fontId="3" fillId="3" borderId="3" xfId="211" applyFont="1" applyFill="1" applyBorder="1" applyAlignment="1">
      <alignment horizontal="center" vertical="center" wrapText="1"/>
    </xf>
    <xf numFmtId="0" fontId="9" fillId="0" borderId="0" xfId="97" applyNumberFormat="1" applyFont="1" applyFill="1" applyAlignment="1" applyProtection="1">
      <alignment horizontal="center" vertical="center"/>
    </xf>
    <xf numFmtId="0" fontId="3" fillId="0" borderId="0" xfId="97" applyNumberFormat="1" applyFont="1" applyFill="1" applyBorder="1" applyAlignment="1" applyProtection="1">
      <alignment horizontal="right" vertical="center"/>
    </xf>
    <xf numFmtId="0" fontId="3" fillId="0" borderId="1" xfId="97" applyFont="1" applyFill="1" applyBorder="1" applyAlignment="1">
      <alignment horizontal="center" vertical="center" wrapText="1"/>
    </xf>
    <xf numFmtId="0" fontId="3" fillId="3" borderId="1" xfId="97" applyNumberFormat="1" applyFont="1" applyFill="1" applyBorder="1" applyAlignment="1" applyProtection="1">
      <alignment horizontal="center" vertical="center" wrapText="1"/>
    </xf>
    <xf numFmtId="49" fontId="3" fillId="3" borderId="1" xfId="97" applyNumberFormat="1" applyFont="1" applyFill="1" applyBorder="1" applyAlignment="1" applyProtection="1">
      <alignment horizontal="center" vertical="center" wrapText="1"/>
    </xf>
    <xf numFmtId="0" fontId="3" fillId="3" borderId="3" xfId="97" applyFont="1" applyFill="1" applyBorder="1" applyAlignment="1">
      <alignment horizontal="center" vertical="center" wrapText="1"/>
    </xf>
    <xf numFmtId="0" fontId="3" fillId="3" borderId="1" xfId="97" applyFont="1" applyFill="1" applyBorder="1" applyAlignment="1">
      <alignment horizontal="center" vertical="center" wrapText="1"/>
    </xf>
    <xf numFmtId="0" fontId="3" fillId="3" borderId="1" xfId="97" applyNumberFormat="1" applyFont="1" applyFill="1" applyBorder="1" applyAlignment="1" applyProtection="1">
      <alignment horizontal="center" vertical="center"/>
    </xf>
    <xf numFmtId="0" fontId="9" fillId="0" borderId="0" xfId="453" applyNumberFormat="1" applyFont="1" applyFill="1" applyAlignment="1" applyProtection="1">
      <alignment horizontal="center" vertical="center"/>
    </xf>
    <xf numFmtId="0" fontId="3" fillId="3" borderId="1" xfId="453" applyNumberFormat="1" applyFont="1" applyFill="1" applyBorder="1" applyAlignment="1" applyProtection="1">
      <alignment horizontal="center" vertical="center"/>
    </xf>
    <xf numFmtId="0" fontId="3" fillId="3" borderId="3" xfId="453" applyNumberFormat="1" applyFont="1" applyFill="1" applyBorder="1" applyAlignment="1" applyProtection="1">
      <alignment horizontal="center" vertical="center"/>
    </xf>
    <xf numFmtId="0" fontId="3" fillId="3" borderId="3" xfId="453" applyNumberFormat="1" applyFont="1" applyFill="1" applyBorder="1" applyAlignment="1" applyProtection="1">
      <alignment horizontal="center" vertical="center" wrapText="1"/>
    </xf>
    <xf numFmtId="0" fontId="3" fillId="3" borderId="1" xfId="453" applyNumberFormat="1" applyFont="1" applyFill="1" applyBorder="1" applyAlignment="1" applyProtection="1">
      <alignment horizontal="center" vertical="center" wrapText="1"/>
    </xf>
    <xf numFmtId="0" fontId="3" fillId="0" borderId="1" xfId="453" applyNumberFormat="1" applyFont="1" applyFill="1" applyBorder="1" applyAlignment="1" applyProtection="1">
      <alignment horizontal="center" vertical="center" wrapText="1"/>
    </xf>
    <xf numFmtId="0" fontId="3" fillId="3" borderId="4" xfId="453" applyFont="1" applyFill="1" applyBorder="1" applyAlignment="1">
      <alignment horizontal="center" vertical="center" wrapText="1"/>
    </xf>
    <xf numFmtId="0" fontId="3" fillId="3" borderId="8" xfId="453" applyFont="1" applyFill="1" applyBorder="1" applyAlignment="1">
      <alignment horizontal="center" vertical="center" wrapText="1"/>
    </xf>
    <xf numFmtId="0" fontId="3" fillId="3" borderId="5" xfId="453" applyFont="1" applyFill="1" applyBorder="1" applyAlignment="1">
      <alignment horizontal="center" vertical="center" wrapText="1"/>
    </xf>
    <xf numFmtId="0" fontId="3" fillId="3" borderId="5" xfId="453" applyNumberFormat="1" applyFont="1" applyFill="1" applyBorder="1" applyAlignment="1" applyProtection="1">
      <alignment horizontal="center" vertical="center" wrapText="1"/>
    </xf>
    <xf numFmtId="179" fontId="3" fillId="3" borderId="5" xfId="453" applyNumberFormat="1" applyFont="1" applyFill="1" applyBorder="1" applyAlignment="1" applyProtection="1">
      <alignment horizontal="center" vertical="center" wrapText="1"/>
    </xf>
    <xf numFmtId="179" fontId="3" fillId="3" borderId="1" xfId="453" applyNumberFormat="1" applyFont="1" applyFill="1" applyBorder="1" applyAlignment="1" applyProtection="1">
      <alignment horizontal="center" vertical="center" wrapText="1"/>
    </xf>
    <xf numFmtId="0" fontId="3" fillId="0" borderId="4" xfId="455" applyFont="1" applyFill="1" applyBorder="1" applyAlignment="1">
      <alignment horizontal="left" vertical="center" wrapText="1"/>
    </xf>
    <xf numFmtId="0" fontId="3" fillId="0" borderId="5" xfId="455" applyFont="1" applyFill="1" applyBorder="1" applyAlignment="1">
      <alignment horizontal="left" vertical="center" wrapText="1"/>
    </xf>
    <xf numFmtId="0" fontId="3" fillId="3" borderId="4" xfId="453" applyNumberFormat="1" applyFont="1" applyFill="1" applyBorder="1" applyAlignment="1" applyProtection="1">
      <alignment horizontal="center" vertical="center" wrapText="1"/>
    </xf>
    <xf numFmtId="0" fontId="9" fillId="0" borderId="0" xfId="179" applyFont="1" applyAlignment="1">
      <alignment horizontal="center" vertical="center"/>
    </xf>
    <xf numFmtId="0" fontId="3" fillId="0" borderId="9" xfId="179" applyFont="1" applyBorder="1" applyAlignment="1">
      <alignment horizontal="right" vertical="center"/>
    </xf>
    <xf numFmtId="0" fontId="3" fillId="0" borderId="3" xfId="179" applyFont="1" applyBorder="1" applyAlignment="1">
      <alignment horizontal="center" vertical="center" wrapText="1"/>
    </xf>
    <xf numFmtId="0" fontId="3" fillId="0" borderId="7" xfId="179" applyFont="1" applyBorder="1" applyAlignment="1">
      <alignment horizontal="center" vertical="center" wrapText="1"/>
    </xf>
    <xf numFmtId="0" fontId="3" fillId="0" borderId="2" xfId="179" applyFont="1" applyBorder="1" applyAlignment="1">
      <alignment horizontal="center" vertical="center" wrapText="1"/>
    </xf>
    <xf numFmtId="0" fontId="3" fillId="0" borderId="4" xfId="179" applyFont="1" applyFill="1" applyBorder="1" applyAlignment="1">
      <alignment horizontal="center" vertical="center" wrapText="1"/>
    </xf>
    <xf numFmtId="0" fontId="3" fillId="0" borderId="5" xfId="179" applyFont="1" applyFill="1" applyBorder="1" applyAlignment="1">
      <alignment horizontal="center" vertical="center" wrapText="1"/>
    </xf>
    <xf numFmtId="0" fontId="3" fillId="0" borderId="3" xfId="453" applyNumberFormat="1" applyFont="1" applyFill="1" applyBorder="1" applyAlignment="1" applyProtection="1">
      <alignment horizontal="center" vertical="center" wrapText="1"/>
    </xf>
    <xf numFmtId="0" fontId="3" fillId="0" borderId="8" xfId="179" applyFont="1" applyFill="1" applyBorder="1" applyAlignment="1">
      <alignment horizontal="center" vertical="center" wrapText="1"/>
    </xf>
    <xf numFmtId="0" fontId="3" fillId="0" borderId="1" xfId="179" applyFont="1" applyFill="1" applyBorder="1" applyAlignment="1">
      <alignment horizontal="center" vertical="center" wrapText="1"/>
    </xf>
    <xf numFmtId="0" fontId="9" fillId="0" borderId="0" xfId="454" applyNumberFormat="1" applyFont="1" applyFill="1" applyAlignment="1" applyProtection="1">
      <alignment horizontal="center" vertical="center" wrapText="1"/>
    </xf>
    <xf numFmtId="0" fontId="3" fillId="3" borderId="1" xfId="454" applyFont="1" applyFill="1" applyBorder="1" applyAlignment="1">
      <alignment horizontal="center" vertical="center" wrapText="1"/>
    </xf>
    <xf numFmtId="0" fontId="3" fillId="3" borderId="12" xfId="454" applyNumberFormat="1" applyFont="1" applyFill="1" applyBorder="1" applyAlignment="1" applyProtection="1">
      <alignment horizontal="center" vertical="center"/>
    </xf>
    <xf numFmtId="0" fontId="3" fillId="3" borderId="16" xfId="454" applyNumberFormat="1" applyFont="1" applyFill="1" applyBorder="1" applyAlignment="1" applyProtection="1">
      <alignment horizontal="center" vertical="center"/>
    </xf>
    <xf numFmtId="0" fontId="3" fillId="3" borderId="13" xfId="454" applyNumberFormat="1" applyFont="1" applyFill="1" applyBorder="1" applyAlignment="1" applyProtection="1">
      <alignment horizontal="center" vertical="center"/>
    </xf>
    <xf numFmtId="0" fontId="3" fillId="3" borderId="3" xfId="454" applyNumberFormat="1" applyFont="1" applyFill="1" applyBorder="1" applyAlignment="1" applyProtection="1">
      <alignment horizontal="center" vertical="center"/>
    </xf>
    <xf numFmtId="0" fontId="3" fillId="3" borderId="7" xfId="454" applyNumberFormat="1" applyFont="1" applyFill="1" applyBorder="1" applyAlignment="1" applyProtection="1">
      <alignment horizontal="center" vertical="center"/>
    </xf>
    <xf numFmtId="0" fontId="3" fillId="3" borderId="2" xfId="454" applyNumberFormat="1" applyFont="1" applyFill="1" applyBorder="1" applyAlignment="1" applyProtection="1">
      <alignment horizontal="center" vertical="center"/>
    </xf>
    <xf numFmtId="0" fontId="3" fillId="3" borderId="6" xfId="454" applyNumberFormat="1" applyFont="1" applyFill="1" applyBorder="1" applyAlignment="1" applyProtection="1">
      <alignment horizontal="center" vertical="center" wrapText="1"/>
    </xf>
    <xf numFmtId="0" fontId="3" fillId="3" borderId="17" xfId="454" applyNumberFormat="1" applyFont="1" applyFill="1" applyBorder="1" applyAlignment="1" applyProtection="1">
      <alignment horizontal="center" vertical="center" wrapText="1"/>
    </xf>
    <xf numFmtId="0" fontId="3" fillId="3" borderId="7" xfId="454" applyNumberFormat="1" applyFont="1" applyFill="1" applyBorder="1" applyAlignment="1" applyProtection="1">
      <alignment horizontal="center" vertical="center" wrapText="1"/>
    </xf>
    <xf numFmtId="0" fontId="3" fillId="3" borderId="2" xfId="454" applyNumberFormat="1" applyFont="1" applyFill="1" applyBorder="1" applyAlignment="1" applyProtection="1">
      <alignment horizontal="center" vertical="center" wrapText="1"/>
    </xf>
    <xf numFmtId="0" fontId="0" fillId="0" borderId="3" xfId="0" applyFont="1" applyBorder="1" applyAlignment="1">
      <alignment horizontal="center" vertical="center"/>
    </xf>
    <xf numFmtId="0" fontId="0" fillId="0" borderId="2" xfId="0" applyBorder="1" applyAlignment="1">
      <alignment horizontal="center" vertical="center"/>
    </xf>
    <xf numFmtId="0" fontId="3" fillId="3" borderId="1" xfId="454" applyNumberFormat="1" applyFont="1" applyFill="1" applyBorder="1" applyAlignment="1" applyProtection="1">
      <alignment horizontal="center" vertical="center" wrapText="1"/>
    </xf>
    <xf numFmtId="0" fontId="7" fillId="3" borderId="4" xfId="379" applyFont="1" applyFill="1" applyBorder="1" applyAlignment="1">
      <alignment horizontal="center" vertical="center" wrapText="1"/>
    </xf>
    <xf numFmtId="0" fontId="7" fillId="3" borderId="8" xfId="379" applyFont="1" applyFill="1" applyBorder="1" applyAlignment="1">
      <alignment horizontal="center" vertical="center" wrapText="1"/>
    </xf>
    <xf numFmtId="0" fontId="7" fillId="3" borderId="5" xfId="379" applyFont="1" applyFill="1" applyBorder="1" applyAlignment="1">
      <alignment horizontal="center" vertical="center" wrapText="1"/>
    </xf>
    <xf numFmtId="0" fontId="3" fillId="3" borderId="4" xfId="454" applyNumberFormat="1" applyFont="1" applyFill="1" applyBorder="1" applyAlignment="1" applyProtection="1">
      <alignment horizontal="center" vertical="center" wrapText="1"/>
    </xf>
    <xf numFmtId="0" fontId="3" fillId="3" borderId="8" xfId="454" applyNumberFormat="1" applyFont="1" applyFill="1" applyBorder="1" applyAlignment="1" applyProtection="1">
      <alignment horizontal="center" vertical="center" wrapText="1"/>
    </xf>
    <xf numFmtId="0" fontId="3" fillId="3" borderId="5" xfId="454" applyNumberFormat="1" applyFont="1" applyFill="1" applyBorder="1" applyAlignment="1" applyProtection="1">
      <alignment horizontal="center" vertical="center" wrapText="1"/>
    </xf>
    <xf numFmtId="0" fontId="9" fillId="0" borderId="0" xfId="179" applyFont="1" applyAlignment="1">
      <alignment horizontal="center"/>
    </xf>
    <xf numFmtId="0" fontId="8" fillId="0" borderId="9" xfId="179" applyBorder="1" applyAlignment="1">
      <alignment horizontal="right"/>
    </xf>
    <xf numFmtId="0" fontId="3" fillId="0" borderId="1" xfId="179" applyFont="1" applyBorder="1" applyAlignment="1">
      <alignment horizontal="center" vertical="center"/>
    </xf>
    <xf numFmtId="0" fontId="3" fillId="0" borderId="1" xfId="179" applyNumberFormat="1" applyFont="1" applyFill="1" applyBorder="1" applyAlignment="1">
      <alignment horizontal="center" vertical="center" wrapText="1"/>
    </xf>
    <xf numFmtId="0" fontId="9" fillId="0" borderId="0" xfId="90" applyNumberFormat="1" applyFont="1" applyFill="1" applyAlignment="1" applyProtection="1">
      <alignment horizontal="center" vertical="center" wrapText="1"/>
    </xf>
    <xf numFmtId="0" fontId="3" fillId="3" borderId="3" xfId="90" applyFont="1" applyFill="1" applyBorder="1" applyAlignment="1">
      <alignment horizontal="center" vertical="center" wrapText="1"/>
    </xf>
    <xf numFmtId="0" fontId="3" fillId="3" borderId="7" xfId="90" applyFont="1" applyFill="1" applyBorder="1" applyAlignment="1">
      <alignment horizontal="center" vertical="center" wrapText="1"/>
    </xf>
    <xf numFmtId="0" fontId="3" fillId="3" borderId="2" xfId="90" applyFont="1" applyFill="1" applyBorder="1" applyAlignment="1">
      <alignment horizontal="center" vertical="center" wrapText="1"/>
    </xf>
    <xf numFmtId="0" fontId="3" fillId="3" borderId="6" xfId="90" applyNumberFormat="1" applyFont="1" applyFill="1" applyBorder="1" applyAlignment="1" applyProtection="1">
      <alignment horizontal="center" vertical="center" wrapText="1"/>
    </xf>
    <xf numFmtId="0" fontId="3" fillId="3" borderId="4" xfId="90" applyNumberFormat="1" applyFont="1" applyFill="1" applyBorder="1" applyAlignment="1" applyProtection="1">
      <alignment horizontal="center" vertical="center" wrapText="1"/>
    </xf>
    <xf numFmtId="0" fontId="3" fillId="3" borderId="5" xfId="90" applyNumberFormat="1" applyFont="1" applyFill="1" applyBorder="1" applyAlignment="1" applyProtection="1">
      <alignment horizontal="center" vertical="center" wrapText="1"/>
    </xf>
    <xf numFmtId="0" fontId="3" fillId="3" borderId="1" xfId="90" applyNumberFormat="1" applyFont="1" applyFill="1" applyBorder="1" applyAlignment="1" applyProtection="1">
      <alignment horizontal="center" vertical="center" wrapText="1"/>
    </xf>
    <xf numFmtId="0" fontId="3" fillId="3" borderId="8" xfId="90" applyNumberFormat="1" applyFont="1" applyFill="1" applyBorder="1" applyAlignment="1" applyProtection="1">
      <alignment horizontal="center" vertical="center" wrapText="1"/>
    </xf>
    <xf numFmtId="0" fontId="7" fillId="3" borderId="1" xfId="90" applyNumberFormat="1" applyFont="1" applyFill="1" applyBorder="1" applyAlignment="1" applyProtection="1">
      <alignment horizontal="center" vertical="center"/>
    </xf>
    <xf numFmtId="0" fontId="3" fillId="0" borderId="1" xfId="179" applyFont="1" applyBorder="1" applyAlignment="1">
      <alignment horizontal="center" vertical="center" wrapText="1"/>
    </xf>
    <xf numFmtId="0" fontId="3" fillId="3" borderId="4" xfId="321" applyNumberFormat="1" applyFont="1" applyFill="1" applyBorder="1" applyAlignment="1" applyProtection="1">
      <alignment horizontal="center" vertical="center" wrapText="1"/>
    </xf>
    <xf numFmtId="0" fontId="3" fillId="3" borderId="8" xfId="321" applyNumberFormat="1" applyFont="1" applyFill="1" applyBorder="1" applyAlignment="1" applyProtection="1">
      <alignment horizontal="center" vertical="center" wrapText="1"/>
    </xf>
    <xf numFmtId="0" fontId="3" fillId="3" borderId="5" xfId="321" applyNumberFormat="1" applyFont="1" applyFill="1" applyBorder="1" applyAlignment="1" applyProtection="1">
      <alignment horizontal="center" vertical="center" wrapText="1"/>
    </xf>
    <xf numFmtId="0" fontId="3" fillId="3" borderId="1" xfId="321" applyNumberFormat="1" applyFont="1" applyFill="1" applyBorder="1" applyAlignment="1" applyProtection="1">
      <alignment horizontal="center" vertical="center" wrapText="1"/>
    </xf>
    <xf numFmtId="0" fontId="0" fillId="0" borderId="4" xfId="0" applyBorder="1" applyAlignment="1">
      <alignment horizontal="center" vertical="center" wrapText="1"/>
    </xf>
    <xf numFmtId="0" fontId="0" fillId="0" borderId="8" xfId="0" applyBorder="1" applyAlignment="1">
      <alignment horizontal="center" vertical="center" wrapText="1"/>
    </xf>
    <xf numFmtId="0" fontId="0" fillId="0" borderId="5" xfId="0" applyBorder="1" applyAlignment="1">
      <alignment horizontal="center" vertical="center" wrapText="1"/>
    </xf>
    <xf numFmtId="0" fontId="9" fillId="0" borderId="0" xfId="321" applyNumberFormat="1" applyFont="1" applyFill="1" applyAlignment="1" applyProtection="1">
      <alignment horizontal="center" vertical="center"/>
    </xf>
    <xf numFmtId="0" fontId="3" fillId="0" borderId="9" xfId="321" applyNumberFormat="1" applyFont="1" applyFill="1" applyBorder="1" applyAlignment="1" applyProtection="1">
      <alignment horizontal="right" vertical="center"/>
    </xf>
    <xf numFmtId="0" fontId="3" fillId="3" borderId="1" xfId="321" applyFont="1" applyFill="1" applyBorder="1" applyAlignment="1">
      <alignment horizontal="center" vertical="center" wrapText="1"/>
    </xf>
    <xf numFmtId="0" fontId="3" fillId="3" borderId="1" xfId="321" applyNumberFormat="1" applyFont="1" applyFill="1" applyBorder="1" applyAlignment="1" applyProtection="1">
      <alignment horizontal="center" vertical="center"/>
    </xf>
    <xf numFmtId="0" fontId="8" fillId="0" borderId="9" xfId="179" applyBorder="1" applyAlignment="1">
      <alignment horizontal="center"/>
    </xf>
    <xf numFmtId="0" fontId="13" fillId="0" borderId="0" xfId="179" applyNumberFormat="1" applyFont="1" applyFill="1" applyAlignment="1" applyProtection="1">
      <alignment horizontal="center" vertical="center"/>
    </xf>
    <xf numFmtId="0" fontId="2" fillId="0" borderId="9" xfId="179" applyNumberFormat="1" applyFont="1" applyFill="1" applyBorder="1" applyAlignment="1" applyProtection="1">
      <alignment vertical="center"/>
    </xf>
    <xf numFmtId="0" fontId="9" fillId="0" borderId="0" xfId="452" applyNumberFormat="1" applyFont="1" applyFill="1" applyAlignment="1" applyProtection="1">
      <alignment horizontal="center" vertical="center"/>
    </xf>
    <xf numFmtId="0" fontId="3" fillId="3" borderId="1" xfId="452" applyNumberFormat="1" applyFont="1" applyFill="1" applyBorder="1" applyAlignment="1" applyProtection="1">
      <alignment horizontal="center" vertical="center" wrapText="1"/>
    </xf>
    <xf numFmtId="0" fontId="3" fillId="3" borderId="4" xfId="452" applyNumberFormat="1" applyFont="1" applyFill="1" applyBorder="1" applyAlignment="1" applyProtection="1">
      <alignment horizontal="center" vertical="center" wrapText="1"/>
    </xf>
    <xf numFmtId="0" fontId="3" fillId="3" borderId="8" xfId="452" applyNumberFormat="1" applyFont="1" applyFill="1" applyBorder="1" applyAlignment="1" applyProtection="1">
      <alignment horizontal="center" vertical="center" wrapText="1"/>
    </xf>
    <xf numFmtId="0" fontId="3" fillId="3" borderId="5" xfId="452" applyNumberFormat="1" applyFont="1" applyFill="1" applyBorder="1" applyAlignment="1" applyProtection="1">
      <alignment horizontal="center" vertical="center" wrapText="1"/>
    </xf>
    <xf numFmtId="0" fontId="9" fillId="0" borderId="0" xfId="194" applyNumberFormat="1" applyFont="1" applyFill="1" applyAlignment="1" applyProtection="1">
      <alignment horizontal="center" vertical="center" wrapText="1"/>
    </xf>
    <xf numFmtId="0" fontId="3" fillId="3" borderId="1" xfId="194" applyFont="1" applyFill="1" applyBorder="1" applyAlignment="1">
      <alignment horizontal="center" vertical="center" wrapText="1"/>
    </xf>
    <xf numFmtId="0" fontId="3" fillId="3" borderId="3" xfId="194" applyNumberFormat="1" applyFont="1" applyFill="1" applyBorder="1" applyAlignment="1" applyProtection="1">
      <alignment horizontal="center" vertical="center"/>
    </xf>
    <xf numFmtId="0" fontId="3" fillId="3" borderId="7" xfId="194" applyNumberFormat="1" applyFont="1" applyFill="1" applyBorder="1" applyAlignment="1" applyProtection="1">
      <alignment horizontal="center" vertical="center"/>
    </xf>
    <xf numFmtId="0" fontId="3" fillId="3" borderId="2" xfId="194" applyNumberFormat="1" applyFont="1" applyFill="1" applyBorder="1" applyAlignment="1" applyProtection="1">
      <alignment horizontal="center" vertical="center"/>
    </xf>
    <xf numFmtId="0" fontId="3" fillId="3" borderId="6" xfId="194" applyNumberFormat="1" applyFont="1" applyFill="1" applyBorder="1" applyAlignment="1" applyProtection="1">
      <alignment horizontal="center" vertical="center"/>
    </xf>
    <xf numFmtId="0" fontId="3" fillId="3" borderId="3" xfId="454" applyNumberFormat="1" applyFont="1" applyFill="1" applyBorder="1" applyAlignment="1" applyProtection="1">
      <alignment horizontal="center" vertical="center" wrapText="1"/>
    </xf>
    <xf numFmtId="0" fontId="3" fillId="3" borderId="1" xfId="194" applyNumberFormat="1" applyFont="1" applyFill="1" applyBorder="1" applyAlignment="1" applyProtection="1">
      <alignment horizontal="center" vertical="center" wrapText="1"/>
    </xf>
    <xf numFmtId="0" fontId="3" fillId="3" borderId="4" xfId="194" applyNumberFormat="1" applyFont="1" applyFill="1" applyBorder="1" applyAlignment="1" applyProtection="1">
      <alignment horizontal="center" vertical="center" wrapText="1"/>
    </xf>
    <xf numFmtId="0" fontId="3" fillId="3" borderId="8" xfId="194" applyNumberFormat="1" applyFont="1" applyFill="1" applyBorder="1" applyAlignment="1" applyProtection="1">
      <alignment horizontal="center" vertical="center" wrapText="1"/>
    </xf>
    <xf numFmtId="0" fontId="3" fillId="3" borderId="5" xfId="194" applyNumberFormat="1" applyFont="1" applyFill="1" applyBorder="1" applyAlignment="1" applyProtection="1">
      <alignment horizontal="center" vertical="center" wrapText="1"/>
    </xf>
    <xf numFmtId="0" fontId="3" fillId="3" borderId="14" xfId="454" applyNumberFormat="1" applyFont="1" applyFill="1" applyBorder="1" applyAlignment="1" applyProtection="1">
      <alignment horizontal="center" vertical="center" wrapText="1"/>
    </xf>
    <xf numFmtId="0" fontId="3" fillId="3" borderId="15" xfId="454" applyNumberFormat="1" applyFont="1" applyFill="1" applyBorder="1" applyAlignment="1" applyProtection="1">
      <alignment horizontal="center" vertical="center" wrapText="1"/>
    </xf>
    <xf numFmtId="0" fontId="3" fillId="0" borderId="0" xfId="249" applyNumberFormat="1" applyFont="1" applyFill="1" applyAlignment="1" applyProtection="1">
      <alignment horizontal="left" vertical="center" wrapText="1"/>
    </xf>
    <xf numFmtId="0" fontId="9" fillId="0" borderId="0" xfId="249" applyNumberFormat="1" applyFont="1" applyFill="1" applyAlignment="1" applyProtection="1">
      <alignment horizontal="center" vertical="center"/>
    </xf>
    <xf numFmtId="0" fontId="3" fillId="0" borderId="9" xfId="249" applyNumberFormat="1" applyFont="1" applyFill="1" applyBorder="1" applyAlignment="1" applyProtection="1">
      <alignment horizontal="right" vertical="center" wrapText="1"/>
    </xf>
    <xf numFmtId="0" fontId="3" fillId="3" borderId="1" xfId="249" applyFont="1" applyFill="1" applyBorder="1" applyAlignment="1">
      <alignment horizontal="center" vertical="center" wrapText="1"/>
    </xf>
    <xf numFmtId="0" fontId="3" fillId="3" borderId="1" xfId="249" applyNumberFormat="1" applyFont="1" applyFill="1" applyBorder="1" applyAlignment="1" applyProtection="1">
      <alignment horizontal="center" vertical="center" wrapText="1"/>
    </xf>
    <xf numFmtId="0" fontId="9" fillId="0" borderId="0" xfId="1" applyNumberFormat="1" applyFont="1" applyFill="1" applyAlignment="1" applyProtection="1">
      <alignment horizontal="center" vertical="center"/>
    </xf>
    <xf numFmtId="0" fontId="3" fillId="3" borderId="1" xfId="1" applyFont="1" applyFill="1" applyBorder="1" applyAlignment="1">
      <alignment horizontal="center" vertical="center" wrapText="1"/>
    </xf>
    <xf numFmtId="0" fontId="3" fillId="3" borderId="1" xfId="1" applyNumberFormat="1" applyFont="1" applyFill="1" applyBorder="1" applyAlignment="1" applyProtection="1">
      <alignment horizontal="center" vertical="center" wrapText="1"/>
    </xf>
    <xf numFmtId="0" fontId="9" fillId="0" borderId="0" xfId="451" applyNumberFormat="1" applyFont="1" applyFill="1" applyAlignment="1" applyProtection="1">
      <alignment horizontal="center" vertical="center"/>
    </xf>
    <xf numFmtId="0" fontId="3" fillId="0" borderId="9" xfId="451" applyNumberFormat="1" applyFont="1" applyFill="1" applyBorder="1" applyAlignment="1" applyProtection="1">
      <alignment horizontal="right" vertical="center"/>
    </xf>
    <xf numFmtId="0" fontId="3" fillId="3" borderId="3" xfId="451" applyNumberFormat="1" applyFont="1" applyFill="1" applyBorder="1" applyAlignment="1" applyProtection="1">
      <alignment horizontal="center" vertical="center"/>
    </xf>
    <xf numFmtId="0" fontId="3" fillId="3" borderId="7" xfId="451" applyNumberFormat="1" applyFont="1" applyFill="1" applyBorder="1" applyAlignment="1" applyProtection="1">
      <alignment horizontal="center" vertical="center"/>
    </xf>
    <xf numFmtId="0" fontId="3" fillId="3" borderId="2" xfId="451" applyNumberFormat="1" applyFont="1" applyFill="1" applyBorder="1" applyAlignment="1" applyProtection="1">
      <alignment horizontal="center" vertical="center"/>
    </xf>
    <xf numFmtId="0" fontId="3" fillId="3" borderId="3" xfId="451" applyNumberFormat="1" applyFont="1" applyFill="1" applyBorder="1" applyAlignment="1" applyProtection="1">
      <alignment horizontal="center" vertical="center" wrapText="1"/>
    </xf>
    <xf numFmtId="0" fontId="3" fillId="3" borderId="1" xfId="451" applyNumberFormat="1" applyFont="1" applyFill="1" applyBorder="1" applyAlignment="1" applyProtection="1">
      <alignment horizontal="center" vertical="center" wrapText="1"/>
    </xf>
    <xf numFmtId="0" fontId="3" fillId="3" borderId="4" xfId="451" applyFont="1" applyFill="1" applyBorder="1" applyAlignment="1">
      <alignment horizontal="center" vertical="center" wrapText="1"/>
    </xf>
    <xf numFmtId="0" fontId="3" fillId="3" borderId="8" xfId="451" applyFont="1" applyFill="1" applyBorder="1" applyAlignment="1">
      <alignment horizontal="center" vertical="center" wrapText="1"/>
    </xf>
    <xf numFmtId="0" fontId="3" fillId="3" borderId="5" xfId="451" applyFont="1" applyFill="1" applyBorder="1" applyAlignment="1">
      <alignment horizontal="center" vertical="center" wrapText="1"/>
    </xf>
    <xf numFmtId="0" fontId="3" fillId="0" borderId="9" xfId="179" applyFont="1" applyBorder="1" applyAlignment="1">
      <alignment horizontal="center" vertical="center"/>
    </xf>
    <xf numFmtId="0" fontId="9" fillId="0" borderId="0" xfId="450" applyNumberFormat="1" applyFont="1" applyFill="1" applyAlignment="1" applyProtection="1">
      <alignment horizontal="center" vertical="center"/>
    </xf>
    <xf numFmtId="0" fontId="3" fillId="0" borderId="9" xfId="450" applyNumberFormat="1" applyFont="1" applyFill="1" applyBorder="1" applyAlignment="1" applyProtection="1">
      <alignment horizontal="right" vertical="center"/>
    </xf>
    <xf numFmtId="0" fontId="3" fillId="3" borderId="1" xfId="450" applyNumberFormat="1" applyFont="1" applyFill="1" applyBorder="1" applyAlignment="1" applyProtection="1">
      <alignment horizontal="center" vertical="center" wrapText="1"/>
    </xf>
    <xf numFmtId="0" fontId="3" fillId="3" borderId="3" xfId="450" applyNumberFormat="1" applyFont="1" applyFill="1" applyBorder="1" applyAlignment="1" applyProtection="1">
      <alignment horizontal="center" vertical="center" wrapText="1"/>
    </xf>
    <xf numFmtId="0" fontId="3" fillId="3" borderId="7" xfId="450" applyNumberFormat="1" applyFont="1" applyFill="1" applyBorder="1" applyAlignment="1" applyProtection="1">
      <alignment horizontal="center" vertical="center" wrapText="1"/>
    </xf>
    <xf numFmtId="0" fontId="3" fillId="3" borderId="2" xfId="450" applyNumberFormat="1" applyFont="1" applyFill="1" applyBorder="1" applyAlignment="1" applyProtection="1">
      <alignment horizontal="center" vertical="center" wrapText="1"/>
    </xf>
    <xf numFmtId="0" fontId="3" fillId="3" borderId="10" xfId="450" applyNumberFormat="1" applyFont="1" applyFill="1" applyBorder="1" applyAlignment="1" applyProtection="1">
      <alignment horizontal="center" vertical="center" wrapText="1"/>
    </xf>
    <xf numFmtId="0" fontId="3" fillId="3" borderId="4" xfId="450" applyFont="1" applyFill="1" applyBorder="1" applyAlignment="1">
      <alignment horizontal="center" vertical="center" wrapText="1"/>
    </xf>
    <xf numFmtId="0" fontId="3" fillId="3" borderId="8" xfId="450" applyFont="1" applyFill="1" applyBorder="1" applyAlignment="1">
      <alignment horizontal="center" vertical="center" wrapText="1"/>
    </xf>
    <xf numFmtId="0" fontId="3" fillId="3" borderId="5" xfId="450" applyFont="1" applyFill="1" applyBorder="1" applyAlignment="1">
      <alignment horizontal="center" vertical="center" wrapText="1"/>
    </xf>
    <xf numFmtId="0" fontId="3" fillId="3" borderId="11" xfId="450" applyNumberFormat="1" applyFont="1" applyFill="1" applyBorder="1" applyAlignment="1" applyProtection="1">
      <alignment horizontal="center" vertical="center" wrapText="1"/>
    </xf>
    <xf numFmtId="0" fontId="3" fillId="3" borderId="5" xfId="450" applyNumberFormat="1" applyFont="1" applyFill="1" applyBorder="1" applyAlignment="1" applyProtection="1">
      <alignment horizontal="center" vertical="center" wrapText="1"/>
    </xf>
    <xf numFmtId="0" fontId="10" fillId="0" borderId="0" xfId="407" applyNumberFormat="1" applyFont="1" applyFill="1" applyAlignment="1" applyProtection="1">
      <alignment horizontal="center" vertical="center" wrapText="1"/>
    </xf>
    <xf numFmtId="0" fontId="7" fillId="0" borderId="9" xfId="407" applyFont="1" applyBorder="1" applyAlignment="1">
      <alignment horizontal="right" vertical="center"/>
    </xf>
    <xf numFmtId="0" fontId="7" fillId="0" borderId="9" xfId="407" applyBorder="1" applyAlignment="1">
      <alignment horizontal="right" vertical="center"/>
    </xf>
    <xf numFmtId="0" fontId="3" fillId="3" borderId="1" xfId="407" applyNumberFormat="1" applyFont="1" applyFill="1" applyBorder="1" applyAlignment="1" applyProtection="1">
      <alignment horizontal="center" vertical="center"/>
    </xf>
    <xf numFmtId="0" fontId="3" fillId="3" borderId="1" xfId="407" applyNumberFormat="1" applyFont="1" applyFill="1" applyBorder="1" applyAlignment="1" applyProtection="1">
      <alignment horizontal="center" vertical="center" wrapText="1"/>
    </xf>
    <xf numFmtId="0" fontId="3" fillId="0" borderId="1" xfId="407" applyNumberFormat="1" applyFont="1" applyFill="1" applyBorder="1" applyAlignment="1" applyProtection="1">
      <alignment horizontal="center" vertical="center" wrapText="1"/>
    </xf>
    <xf numFmtId="0" fontId="9" fillId="0" borderId="0" xfId="179" applyNumberFormat="1" applyFont="1" applyFill="1" applyAlignment="1" applyProtection="1">
      <alignment horizontal="center"/>
    </xf>
    <xf numFmtId="176" fontId="2" fillId="3" borderId="1" xfId="179" applyNumberFormat="1" applyFont="1" applyFill="1" applyBorder="1" applyAlignment="1" applyProtection="1">
      <alignment horizontal="center" vertical="center" wrapText="1"/>
    </xf>
    <xf numFmtId="0" fontId="2" fillId="3" borderId="1" xfId="179" applyNumberFormat="1" applyFont="1" applyFill="1" applyBorder="1" applyAlignment="1" applyProtection="1">
      <alignment horizontal="center" vertical="center" wrapText="1"/>
    </xf>
    <xf numFmtId="176" fontId="2" fillId="0" borderId="1" xfId="179" applyNumberFormat="1" applyFont="1" applyFill="1" applyBorder="1" applyAlignment="1" applyProtection="1">
      <alignment horizontal="center" vertical="center" wrapText="1"/>
    </xf>
    <xf numFmtId="0" fontId="2" fillId="0" borderId="1" xfId="179" applyNumberFormat="1" applyFont="1" applyFill="1" applyBorder="1" applyAlignment="1" applyProtection="1">
      <alignment horizontal="center" vertical="center" wrapText="1"/>
    </xf>
    <xf numFmtId="0" fontId="9" fillId="0" borderId="0" xfId="449" applyNumberFormat="1" applyFont="1" applyFill="1" applyAlignment="1" applyProtection="1">
      <alignment horizontal="center" vertical="center"/>
    </xf>
    <xf numFmtId="0" fontId="7" fillId="0" borderId="4" xfId="449" applyNumberFormat="1" applyFont="1" applyFill="1" applyBorder="1" applyAlignment="1" applyProtection="1">
      <alignment horizontal="center" vertical="center" wrapText="1"/>
    </xf>
    <xf numFmtId="0" fontId="7" fillId="0" borderId="5" xfId="449" applyNumberFormat="1" applyFont="1" applyFill="1" applyBorder="1" applyAlignment="1" applyProtection="1">
      <alignment horizontal="center" vertical="center" wrapText="1"/>
    </xf>
    <xf numFmtId="0" fontId="3" fillId="3" borderId="1" xfId="449" applyNumberFormat="1" applyFont="1" applyFill="1" applyBorder="1" applyAlignment="1" applyProtection="1">
      <alignment horizontal="center" vertical="center" wrapText="1"/>
    </xf>
    <xf numFmtId="0" fontId="3" fillId="3" borderId="2" xfId="449" applyNumberFormat="1" applyFont="1" applyFill="1" applyBorder="1" applyAlignment="1" applyProtection="1">
      <alignment horizontal="center" vertical="center" wrapText="1"/>
    </xf>
    <xf numFmtId="0" fontId="5" fillId="0" borderId="0" xfId="0" applyFont="1" applyAlignment="1">
      <alignment horizontal="center" vertical="center"/>
    </xf>
    <xf numFmtId="0" fontId="1" fillId="0" borderId="0" xfId="0" applyNumberFormat="1" applyFont="1" applyFill="1" applyAlignment="1" applyProtection="1">
      <alignment horizontal="center" vertical="center" wrapText="1"/>
    </xf>
    <xf numFmtId="0" fontId="2" fillId="2" borderId="1" xfId="0" applyNumberFormat="1" applyFont="1" applyFill="1" applyBorder="1" applyAlignment="1" applyProtection="1">
      <alignment horizontal="center" vertical="center" wrapText="1"/>
    </xf>
    <xf numFmtId="0" fontId="2" fillId="2" borderId="2" xfId="0" applyNumberFormat="1" applyFont="1" applyFill="1" applyBorder="1" applyAlignment="1" applyProtection="1">
      <alignment horizontal="center" vertical="center" wrapText="1"/>
    </xf>
    <xf numFmtId="0" fontId="2" fillId="2" borderId="3" xfId="0" applyNumberFormat="1" applyFont="1" applyFill="1" applyBorder="1" applyAlignment="1" applyProtection="1">
      <alignment horizontal="center" vertical="center" wrapText="1"/>
    </xf>
    <xf numFmtId="0" fontId="2" fillId="2" borderId="4" xfId="0" applyNumberFormat="1" applyFont="1" applyFill="1" applyBorder="1" applyAlignment="1" applyProtection="1">
      <alignment horizontal="center" vertical="center" wrapText="1"/>
    </xf>
    <xf numFmtId="0" fontId="2" fillId="2" borderId="5" xfId="0" applyNumberFormat="1" applyFont="1" applyFill="1" applyBorder="1" applyAlignment="1" applyProtection="1">
      <alignment horizontal="center" vertical="center" wrapText="1"/>
    </xf>
  </cellXfs>
  <cellStyles count="538">
    <cellStyle name="20% - 强调文字颜色 1 2" xfId="5"/>
    <cellStyle name="20% - 强调文字颜色 1 2 10" xfId="51"/>
    <cellStyle name="20% - 强调文字颜色 1 2 11" xfId="54"/>
    <cellStyle name="20% - 强调文字颜色 1 2 12" xfId="39"/>
    <cellStyle name="20% - 强调文字颜色 1 2 2" xfId="57"/>
    <cellStyle name="20% - 强调文字颜色 1 2 2 10" xfId="60"/>
    <cellStyle name="20% - 强调文字颜色 1 2 2 2" xfId="12"/>
    <cellStyle name="20% - 强调文字颜色 1 2 2 3" xfId="42"/>
    <cellStyle name="20% - 强调文字颜色 1 2 2 4" xfId="49"/>
    <cellStyle name="20% - 强调文字颜色 1 2 2 5" xfId="50"/>
    <cellStyle name="20% - 强调文字颜色 1 2 2 6" xfId="8"/>
    <cellStyle name="20% - 强调文字颜色 1 2 2 7" xfId="62"/>
    <cellStyle name="20% - 强调文字颜色 1 2 2 8" xfId="43"/>
    <cellStyle name="20% - 强调文字颜色 1 2 2 9" xfId="63"/>
    <cellStyle name="20% - 强调文字颜色 1 2 3" xfId="47"/>
    <cellStyle name="20% - 强调文字颜色 1 2 3 10" xfId="64"/>
    <cellStyle name="20% - 强调文字颜色 1 2 3 2" xfId="66"/>
    <cellStyle name="20% - 强调文字颜色 1 2 3 3" xfId="69"/>
    <cellStyle name="20% - 强调文字颜色 1 2 3 4" xfId="72"/>
    <cellStyle name="20% - 强调文字颜色 1 2 3 5" xfId="74"/>
    <cellStyle name="20% - 强调文字颜色 1 2 3 6" xfId="77"/>
    <cellStyle name="20% - 强调文字颜色 1 2 3 7" xfId="56"/>
    <cellStyle name="20% - 强调文字颜色 1 2 3 8" xfId="45"/>
    <cellStyle name="20% - 强调文字颜色 1 2 3 9" xfId="80"/>
    <cellStyle name="20% - 强调文字颜色 1 2 4" xfId="81"/>
    <cellStyle name="20% - 强调文字颜色 1 2 5" xfId="83"/>
    <cellStyle name="20% - 强调文字颜色 1 2 6" xfId="84"/>
    <cellStyle name="20% - 强调文字颜色 1 2 7" xfId="85"/>
    <cellStyle name="20% - 强调文字颜色 1 2 8" xfId="86"/>
    <cellStyle name="20% - 强调文字颜色 1 2 9" xfId="89"/>
    <cellStyle name="20% - 强调文字颜色 2 2" xfId="91"/>
    <cellStyle name="20% - 强调文字颜色 2 2 10" xfId="93"/>
    <cellStyle name="20% - 强调文字颜色 2 2 11" xfId="94"/>
    <cellStyle name="20% - 强调文字颜色 2 2 12" xfId="95"/>
    <cellStyle name="20% - 强调文字颜色 2 2 2" xfId="100"/>
    <cellStyle name="20% - 强调文字颜色 2 2 2 10" xfId="102"/>
    <cellStyle name="20% - 强调文字颜色 2 2 2 2" xfId="103"/>
    <cellStyle name="20% - 强调文字颜色 2 2 2 3" xfId="105"/>
    <cellStyle name="20% - 强调文字颜色 2 2 2 4" xfId="107"/>
    <cellStyle name="20% - 强调文字颜色 2 2 2 5" xfId="108"/>
    <cellStyle name="20% - 强调文字颜色 2 2 2 6" xfId="109"/>
    <cellStyle name="20% - 强调文字颜色 2 2 2 7" xfId="110"/>
    <cellStyle name="20% - 强调文字颜色 2 2 2 8" xfId="111"/>
    <cellStyle name="20% - 强调文字颜色 2 2 2 9" xfId="112"/>
    <cellStyle name="20% - 强调文字颜色 2 2 3" xfId="115"/>
    <cellStyle name="20% - 强调文字颜色 2 2 3 10" xfId="117"/>
    <cellStyle name="20% - 强调文字颜色 2 2 3 2" xfId="53"/>
    <cellStyle name="20% - 强调文字颜色 2 2 3 3" xfId="40"/>
    <cellStyle name="20% - 强调文字颜色 2 2 3 4" xfId="119"/>
    <cellStyle name="20% - 强调文字颜色 2 2 3 5" xfId="120"/>
    <cellStyle name="20% - 强调文字颜色 2 2 3 6" xfId="121"/>
    <cellStyle name="20% - 强调文字颜色 2 2 3 7" xfId="122"/>
    <cellStyle name="20% - 强调文字颜色 2 2 3 8" xfId="13"/>
    <cellStyle name="20% - 强调文字颜色 2 2 3 9" xfId="123"/>
    <cellStyle name="20% - 强调文字颜色 2 2 4" xfId="126"/>
    <cellStyle name="20% - 强调文字颜色 2 2 5" xfId="128"/>
    <cellStyle name="20% - 强调文字颜色 2 2 6" xfId="130"/>
    <cellStyle name="20% - 强调文字颜色 2 2 7" xfId="133"/>
    <cellStyle name="20% - 强调文字颜色 2 2 8" xfId="135"/>
    <cellStyle name="20% - 强调文字颜色 2 2 9" xfId="137"/>
    <cellStyle name="20% - 强调文字颜色 3 2" xfId="139"/>
    <cellStyle name="20% - 强调文字颜色 3 2 10" xfId="141"/>
    <cellStyle name="20% - 强调文字颜色 3 2 11" xfId="143"/>
    <cellStyle name="20% - 强调文字颜色 3 2 12" xfId="144"/>
    <cellStyle name="20% - 强调文字颜色 3 2 2" xfId="146"/>
    <cellStyle name="20% - 强调文字颜色 3 2 2 10" xfId="148"/>
    <cellStyle name="20% - 强调文字颜色 3 2 2 2" xfId="149"/>
    <cellStyle name="20% - 强调文字颜色 3 2 2 3" xfId="151"/>
    <cellStyle name="20% - 强调文字颜色 3 2 2 4" xfId="153"/>
    <cellStyle name="20% - 强调文字颜色 3 2 2 5" xfId="155"/>
    <cellStyle name="20% - 强调文字颜色 3 2 2 6" xfId="156"/>
    <cellStyle name="20% - 强调文字颜色 3 2 2 7" xfId="157"/>
    <cellStyle name="20% - 强调文字颜色 3 2 2 8" xfId="158"/>
    <cellStyle name="20% - 强调文字颜色 3 2 2 9" xfId="67"/>
    <cellStyle name="20% - 强调文字颜色 3 2 3" xfId="159"/>
    <cellStyle name="20% - 强调文字颜色 3 2 3 10" xfId="161"/>
    <cellStyle name="20% - 强调文字颜色 3 2 3 2" xfId="162"/>
    <cellStyle name="20% - 强调文字颜色 3 2 3 3" xfId="4"/>
    <cellStyle name="20% - 强调文字颜色 3 2 3 4" xfId="165"/>
    <cellStyle name="20% - 强调文字颜色 3 2 3 5" xfId="166"/>
    <cellStyle name="20% - 强调文字颜色 3 2 3 6" xfId="167"/>
    <cellStyle name="20% - 强调文字颜色 3 2 3 7" xfId="168"/>
    <cellStyle name="20% - 强调文字颜色 3 2 3 8" xfId="169"/>
    <cellStyle name="20% - 强调文字颜色 3 2 3 9" xfId="170"/>
    <cellStyle name="20% - 强调文字颜色 3 2 4" xfId="171"/>
    <cellStyle name="20% - 强调文字颜色 3 2 5" xfId="173"/>
    <cellStyle name="20% - 强调文字颜色 3 2 6" xfId="174"/>
    <cellStyle name="20% - 强调文字颜色 3 2 7" xfId="92"/>
    <cellStyle name="20% - 强调文字颜色 3 2 8" xfId="175"/>
    <cellStyle name="20% - 强调文字颜色 3 2 9" xfId="176"/>
    <cellStyle name="20% - 强调文字颜色 4 2" xfId="177"/>
    <cellStyle name="20% - 强调文字颜色 4 2 10" xfId="180"/>
    <cellStyle name="20% - 强调文字颜色 4 2 11" xfId="182"/>
    <cellStyle name="20% - 强调文字颜色 4 2 12" xfId="184"/>
    <cellStyle name="20% - 强调文字颜色 4 2 2" xfId="186"/>
    <cellStyle name="20% - 强调文字颜色 4 2 2 10" xfId="150"/>
    <cellStyle name="20% - 强调文字颜色 4 2 2 2" xfId="189"/>
    <cellStyle name="20% - 强调文字颜色 4 2 2 3" xfId="190"/>
    <cellStyle name="20% - 强调文字颜色 4 2 2 4" xfId="191"/>
    <cellStyle name="20% - 强调文字颜色 4 2 2 5" xfId="140"/>
    <cellStyle name="20% - 强调文字颜色 4 2 2 6" xfId="27"/>
    <cellStyle name="20% - 强调文字颜色 4 2 2 7" xfId="192"/>
    <cellStyle name="20% - 强调文字颜色 4 2 2 8" xfId="52"/>
    <cellStyle name="20% - 强调文字颜色 4 2 2 9" xfId="55"/>
    <cellStyle name="20% - 强调文字颜色 4 2 3" xfId="196"/>
    <cellStyle name="20% - 强调文字颜色 4 2 3 10" xfId="98"/>
    <cellStyle name="20% - 强调文字颜色 4 2 3 2" xfId="199"/>
    <cellStyle name="20% - 强调文字颜色 4 2 3 3" xfId="201"/>
    <cellStyle name="20% - 强调文字颜色 4 2 3 4" xfId="202"/>
    <cellStyle name="20% - 强调文字颜色 4 2 3 5" xfId="178"/>
    <cellStyle name="20% - 强调文字颜色 4 2 3 6" xfId="204"/>
    <cellStyle name="20% - 强调文字颜色 4 2 3 7" xfId="206"/>
    <cellStyle name="20% - 强调文字颜色 4 2 3 8" xfId="14"/>
    <cellStyle name="20% - 强调文字颜色 4 2 3 9" xfId="209"/>
    <cellStyle name="20% - 强调文字颜色 4 2 4" xfId="213"/>
    <cellStyle name="20% - 强调文字颜色 4 2 5" xfId="215"/>
    <cellStyle name="20% - 强调文字颜色 4 2 6" xfId="218"/>
    <cellStyle name="20% - 强调文字颜色 4 2 7" xfId="219"/>
    <cellStyle name="20% - 强调文字颜色 4 2 8" xfId="220"/>
    <cellStyle name="20% - 强调文字颜色 4 2 9" xfId="221"/>
    <cellStyle name="20% - 强调文字颜色 5 2" xfId="222"/>
    <cellStyle name="20% - 强调文字颜色 5 2 10" xfId="223"/>
    <cellStyle name="20% - 强调文字颜色 5 2 11" xfId="225"/>
    <cellStyle name="20% - 强调文字颜色 5 2 12" xfId="226"/>
    <cellStyle name="20% - 强调文字颜色 5 2 2" xfId="227"/>
    <cellStyle name="20% - 强调文字颜色 5 2 2 10" xfId="229"/>
    <cellStyle name="20% - 强调文字颜色 5 2 2 2" xfId="87"/>
    <cellStyle name="20% - 强调文字颜色 5 2 2 3" xfId="88"/>
    <cellStyle name="20% - 强调文字颜色 5 2 2 4" xfId="231"/>
    <cellStyle name="20% - 强调文字颜色 5 2 2 5" xfId="232"/>
    <cellStyle name="20% - 强调文字颜色 5 2 2 6" xfId="233"/>
    <cellStyle name="20% - 强调文字颜色 5 2 2 7" xfId="235"/>
    <cellStyle name="20% - 强调文字颜色 5 2 2 8" xfId="236"/>
    <cellStyle name="20% - 强调文字颜色 5 2 2 9" xfId="163"/>
    <cellStyle name="20% - 强调文字颜色 5 2 3" xfId="238"/>
    <cellStyle name="20% - 强调文字颜色 5 2 3 10" xfId="240"/>
    <cellStyle name="20% - 强调文字颜色 5 2 3 2" xfId="242"/>
    <cellStyle name="20% - 强调文字颜色 5 2 3 3" xfId="20"/>
    <cellStyle name="20% - 强调文字颜色 5 2 3 4" xfId="16"/>
    <cellStyle name="20% - 强调文字颜色 5 2 3 5" xfId="10"/>
    <cellStyle name="20% - 强调文字颜色 5 2 3 6" xfId="21"/>
    <cellStyle name="20% - 强调文字颜色 5 2 3 7" xfId="35"/>
    <cellStyle name="20% - 强调文字颜色 5 2 3 8" xfId="38"/>
    <cellStyle name="20% - 强调文字颜色 5 2 3 9" xfId="243"/>
    <cellStyle name="20% - 强调文字颜色 5 2 4" xfId="244"/>
    <cellStyle name="20% - 强调文字颜色 5 2 5" xfId="246"/>
    <cellStyle name="20% - 强调文字颜色 5 2 6" xfId="247"/>
    <cellStyle name="20% - 强调文字颜色 5 2 7" xfId="248"/>
    <cellStyle name="20% - 强调文字颜色 5 2 8" xfId="250"/>
    <cellStyle name="20% - 强调文字颜色 5 2 9" xfId="251"/>
    <cellStyle name="20% - 强调文字颜色 6 2" xfId="253"/>
    <cellStyle name="20% - 强调文字颜色 6 2 10" xfId="237"/>
    <cellStyle name="20% - 强调文字颜色 6 2 11" xfId="164"/>
    <cellStyle name="20% - 强调文字颜色 6 2 12" xfId="3"/>
    <cellStyle name="20% - 强调文字颜色 6 2 2" xfId="254"/>
    <cellStyle name="20% - 强调文字颜色 6 2 2 10" xfId="255"/>
    <cellStyle name="20% - 强调文字颜色 6 2 2 2" xfId="256"/>
    <cellStyle name="20% - 强调文字颜色 6 2 2 3" xfId="257"/>
    <cellStyle name="20% - 强调文字颜色 6 2 2 4" xfId="258"/>
    <cellStyle name="20% - 强调文字颜色 6 2 2 5" xfId="259"/>
    <cellStyle name="20% - 强调文字颜色 6 2 2 6" xfId="260"/>
    <cellStyle name="20% - 强调文字颜色 6 2 2 7" xfId="261"/>
    <cellStyle name="20% - 强调文字颜色 6 2 2 8" xfId="263"/>
    <cellStyle name="20% - 强调文字颜色 6 2 2 9" xfId="200"/>
    <cellStyle name="20% - 强调文字颜色 6 2 3" xfId="264"/>
    <cellStyle name="20% - 强调文字颜色 6 2 3 10" xfId="265"/>
    <cellStyle name="20% - 强调文字颜色 6 2 3 2" xfId="266"/>
    <cellStyle name="20% - 强调文字颜色 6 2 3 3" xfId="267"/>
    <cellStyle name="20% - 强调文字颜色 6 2 3 4" xfId="269"/>
    <cellStyle name="20% - 强调文字颜色 6 2 3 5" xfId="270"/>
    <cellStyle name="20% - 强调文字颜色 6 2 3 6" xfId="271"/>
    <cellStyle name="20% - 强调文字颜色 6 2 3 7" xfId="272"/>
    <cellStyle name="20% - 强调文字颜色 6 2 3 8" xfId="274"/>
    <cellStyle name="20% - 强调文字颜色 6 2 3 9" xfId="275"/>
    <cellStyle name="20% - 强调文字颜色 6 2 4" xfId="276"/>
    <cellStyle name="20% - 强调文字颜色 6 2 5" xfId="277"/>
    <cellStyle name="20% - 强调文字颜色 6 2 6" xfId="278"/>
    <cellStyle name="20% - 强调文字颜色 6 2 7" xfId="279"/>
    <cellStyle name="20% - 强调文字颜色 6 2 8" xfId="280"/>
    <cellStyle name="20% - 强调文字颜色 6 2 9" xfId="281"/>
    <cellStyle name="40% - 强调文字颜色 1 2" xfId="44"/>
    <cellStyle name="40% - 强调文字颜色 1 2 10" xfId="282"/>
    <cellStyle name="40% - 强调文字颜色 1 2 11" xfId="284"/>
    <cellStyle name="40% - 强调文字颜色 1 2 12" xfId="285"/>
    <cellStyle name="40% - 强调文字颜色 1 2 2" xfId="286"/>
    <cellStyle name="40% - 强调文字颜色 1 2 2 10" xfId="289"/>
    <cellStyle name="40% - 强调文字颜色 1 2 2 2" xfId="290"/>
    <cellStyle name="40% - 强调文字颜色 1 2 2 3" xfId="291"/>
    <cellStyle name="40% - 强调文字颜色 1 2 2 4" xfId="292"/>
    <cellStyle name="40% - 强调文字颜色 1 2 2 5" xfId="293"/>
    <cellStyle name="40% - 强调文字颜色 1 2 2 6" xfId="294"/>
    <cellStyle name="40% - 强调文字颜色 1 2 2 7" xfId="295"/>
    <cellStyle name="40% - 强调文字颜色 1 2 2 8" xfId="296"/>
    <cellStyle name="40% - 强调文字颜色 1 2 2 9" xfId="298"/>
    <cellStyle name="40% - 强调文字颜色 1 2 3" xfId="301"/>
    <cellStyle name="40% - 强调文字颜色 1 2 3 10" xfId="304"/>
    <cellStyle name="40% - 强调文字颜色 1 2 3 2" xfId="131"/>
    <cellStyle name="40% - 强调文字颜色 1 2 3 3" xfId="134"/>
    <cellStyle name="40% - 强调文字颜色 1 2 3 4" xfId="136"/>
    <cellStyle name="40% - 强调文字颜色 1 2 3 5" xfId="138"/>
    <cellStyle name="40% - 强调文字颜色 1 2 3 6" xfId="305"/>
    <cellStyle name="40% - 强调文字颜色 1 2 3 7" xfId="307"/>
    <cellStyle name="40% - 强调文字颜色 1 2 3 8" xfId="308"/>
    <cellStyle name="40% - 强调文字颜色 1 2 3 9" xfId="310"/>
    <cellStyle name="40% - 强调文字颜色 1 2 4" xfId="313"/>
    <cellStyle name="40% - 强调文字颜色 1 2 5" xfId="315"/>
    <cellStyle name="40% - 强调文字颜色 1 2 6" xfId="317"/>
    <cellStyle name="40% - 强调文字颜色 1 2 7" xfId="319"/>
    <cellStyle name="40% - 强调文字颜色 1 2 8" xfId="29"/>
    <cellStyle name="40% - 强调文字颜色 1 2 9" xfId="25"/>
    <cellStyle name="40% - 强调文字颜色 2 2" xfId="46"/>
    <cellStyle name="40% - 强调文字颜色 2 2 10" xfId="65"/>
    <cellStyle name="40% - 强调文字颜色 2 2 11" xfId="104"/>
    <cellStyle name="40% - 强调文字颜色 2 2 12" xfId="106"/>
    <cellStyle name="40% - 强调文字颜色 2 2 2" xfId="68"/>
    <cellStyle name="40% - 强调文字颜色 2 2 2 10" xfId="70"/>
    <cellStyle name="40% - 强调文字颜色 2 2 2 2" xfId="322"/>
    <cellStyle name="40% - 强调文字颜色 2 2 2 3" xfId="323"/>
    <cellStyle name="40% - 强调文字颜色 2 2 2 4" xfId="325"/>
    <cellStyle name="40% - 强调文字颜色 2 2 2 5" xfId="326"/>
    <cellStyle name="40% - 强调文字颜色 2 2 2 6" xfId="327"/>
    <cellStyle name="40% - 强调文字颜色 2 2 2 7" xfId="328"/>
    <cellStyle name="40% - 强调文字颜色 2 2 2 8" xfId="329"/>
    <cellStyle name="40% - 强调文字颜色 2 2 2 9" xfId="330"/>
    <cellStyle name="40% - 强调文字颜色 2 2 3" xfId="71"/>
    <cellStyle name="40% - 强调文字颜色 2 2 3 10" xfId="306"/>
    <cellStyle name="40% - 强调文字颜色 2 2 3 2" xfId="332"/>
    <cellStyle name="40% - 强调文字颜色 2 2 3 3" xfId="334"/>
    <cellStyle name="40% - 强调文字颜色 2 2 3 4" xfId="336"/>
    <cellStyle name="40% - 强调文字颜色 2 2 3 5" xfId="337"/>
    <cellStyle name="40% - 强调文字颜色 2 2 3 6" xfId="338"/>
    <cellStyle name="40% - 强调文字颜色 2 2 3 7" xfId="339"/>
    <cellStyle name="40% - 强调文字颜色 2 2 3 8" xfId="341"/>
    <cellStyle name="40% - 强调文字颜色 2 2 3 9" xfId="18"/>
    <cellStyle name="40% - 强调文字颜色 2 2 4" xfId="73"/>
    <cellStyle name="40% - 强调文字颜色 2 2 5" xfId="75"/>
    <cellStyle name="40% - 强调文字颜色 2 2 6" xfId="78"/>
    <cellStyle name="40% - 强调文字颜色 2 2 7" xfId="58"/>
    <cellStyle name="40% - 强调文字颜色 2 2 8" xfId="48"/>
    <cellStyle name="40% - 强调文字颜色 2 2 9" xfId="82"/>
    <cellStyle name="40% - 强调文字颜色 3 2" xfId="343"/>
    <cellStyle name="40% - 强调文字颜色 3 2 10" xfId="345"/>
    <cellStyle name="40% - 强调文字颜色 3 2 11" xfId="346"/>
    <cellStyle name="40% - 强调文字颜色 3 2 12" xfId="230"/>
    <cellStyle name="40% - 强调文字颜色 3 2 2" xfId="347"/>
    <cellStyle name="40% - 强调文字颜色 3 2 2 10" xfId="268"/>
    <cellStyle name="40% - 强调文字颜色 3 2 2 2" xfId="348"/>
    <cellStyle name="40% - 强调文字颜色 3 2 2 3" xfId="350"/>
    <cellStyle name="40% - 强调文字颜色 3 2 2 4" xfId="352"/>
    <cellStyle name="40% - 强调文字颜色 3 2 2 5" xfId="99"/>
    <cellStyle name="40% - 强调文字颜色 3 2 2 6" xfId="114"/>
    <cellStyle name="40% - 强调文字颜色 3 2 2 7" xfId="125"/>
    <cellStyle name="40% - 强调文字颜色 3 2 2 8" xfId="129"/>
    <cellStyle name="40% - 强调文字颜色 3 2 2 9" xfId="132"/>
    <cellStyle name="40% - 强调文字颜色 3 2 3" xfId="61"/>
    <cellStyle name="40% - 强调文字颜色 3 2 3 10" xfId="7"/>
    <cellStyle name="40% - 强调文字颜色 3 2 3 2" xfId="354"/>
    <cellStyle name="40% - 强调文字颜色 3 2 3 3" xfId="356"/>
    <cellStyle name="40% - 强调文字颜色 3 2 3 4" xfId="357"/>
    <cellStyle name="40% - 强调文字颜色 3 2 3 5" xfId="358"/>
    <cellStyle name="40% - 强调文字颜色 3 2 3 6" xfId="359"/>
    <cellStyle name="40% - 强调文字颜色 3 2 3 7" xfId="360"/>
    <cellStyle name="40% - 强调文字颜色 3 2 3 8" xfId="361"/>
    <cellStyle name="40% - 强调文字颜色 3 2 3 9" xfId="2"/>
    <cellStyle name="40% - 强调文字颜色 3 2 4" xfId="349"/>
    <cellStyle name="40% - 强调文字颜色 3 2 5" xfId="351"/>
    <cellStyle name="40% - 强调文字颜色 3 2 6" xfId="353"/>
    <cellStyle name="40% - 强调文字颜色 3 2 7" xfId="101"/>
    <cellStyle name="40% - 强调文字颜色 3 2 8" xfId="116"/>
    <cellStyle name="40% - 强调文字颜色 3 2 9" xfId="127"/>
    <cellStyle name="40% - 强调文字颜色 4 2" xfId="23"/>
    <cellStyle name="40% - 强调文字颜色 4 2 10" xfId="195"/>
    <cellStyle name="40% - 强调文字颜色 4 2 11" xfId="212"/>
    <cellStyle name="40% - 强调文字颜色 4 2 12" xfId="216"/>
    <cellStyle name="40% - 强调文字颜色 4 2 2" xfId="362"/>
    <cellStyle name="40% - 强调文字颜色 4 2 2 10" xfId="364"/>
    <cellStyle name="40% - 强调文字颜色 4 2 2 2" xfId="365"/>
    <cellStyle name="40% - 强调文字颜色 4 2 2 3" xfId="367"/>
    <cellStyle name="40% - 强调文字颜色 4 2 2 4" xfId="368"/>
    <cellStyle name="40% - 强调文字颜色 4 2 2 5" xfId="369"/>
    <cellStyle name="40% - 强调文字颜色 4 2 2 6" xfId="370"/>
    <cellStyle name="40% - 强调文字颜色 4 2 2 7" xfId="371"/>
    <cellStyle name="40% - 强调文字颜色 4 2 2 8" xfId="372"/>
    <cellStyle name="40% - 强调文字颜色 4 2 2 9" xfId="333"/>
    <cellStyle name="40% - 强调文字颜色 4 2 3" xfId="373"/>
    <cellStyle name="40% - 强调文字颜色 4 2 3 10" xfId="374"/>
    <cellStyle name="40% - 强调文字颜色 4 2 3 2" xfId="30"/>
    <cellStyle name="40% - 强调文字颜色 4 2 3 3" xfId="26"/>
    <cellStyle name="40% - 强调文字颜色 4 2 3 4" xfId="32"/>
    <cellStyle name="40% - 强调文字颜色 4 2 3 5" xfId="33"/>
    <cellStyle name="40% - 强调文字颜色 4 2 3 6" xfId="34"/>
    <cellStyle name="40% - 强调文字颜色 4 2 3 7" xfId="36"/>
    <cellStyle name="40% - 强调文字颜色 4 2 3 8" xfId="375"/>
    <cellStyle name="40% - 强调文字颜色 4 2 3 9" xfId="376"/>
    <cellStyle name="40% - 强调文字颜色 4 2 4" xfId="377"/>
    <cellStyle name="40% - 强调文字颜色 4 2 5" xfId="378"/>
    <cellStyle name="40% - 强调文字颜色 4 2 6" xfId="380"/>
    <cellStyle name="40% - 强调文字颜色 4 2 7" xfId="147"/>
    <cellStyle name="40% - 强调文字颜色 4 2 8" xfId="160"/>
    <cellStyle name="40% - 强调文字颜色 4 2 9" xfId="172"/>
    <cellStyle name="40% - 强调文字颜色 5 2" xfId="381"/>
    <cellStyle name="40% - 强调文字颜色 5 2 10" xfId="382"/>
    <cellStyle name="40% - 强调文字颜色 5 2 11" xfId="287"/>
    <cellStyle name="40% - 强调文字颜色 5 2 12" xfId="302"/>
    <cellStyle name="40% - 强调文字颜色 5 2 2" xfId="384"/>
    <cellStyle name="40% - 强调文字颜色 5 2 2 10" xfId="340"/>
    <cellStyle name="40% - 强调文字颜色 5 2 2 2" xfId="385"/>
    <cellStyle name="40% - 强调文字颜色 5 2 2 3" xfId="387"/>
    <cellStyle name="40% - 强调文字颜色 5 2 2 4" xfId="389"/>
    <cellStyle name="40% - 强调文字颜色 5 2 2 5" xfId="391"/>
    <cellStyle name="40% - 强调文字颜色 5 2 2 6" xfId="392"/>
    <cellStyle name="40% - 强调文字颜色 5 2 2 7" xfId="393"/>
    <cellStyle name="40% - 强调文字颜色 5 2 2 8" xfId="22"/>
    <cellStyle name="40% - 强调文字颜色 5 2 2 9" xfId="355"/>
    <cellStyle name="40% - 强调文字颜色 5 2 3" xfId="394"/>
    <cellStyle name="40% - 强调文字颜色 5 2 3 10" xfId="59"/>
    <cellStyle name="40% - 强调文字颜色 5 2 3 2" xfId="395"/>
    <cellStyle name="40% - 强调文字颜色 5 2 3 3" xfId="396"/>
    <cellStyle name="40% - 强调文字颜色 5 2 3 4" xfId="397"/>
    <cellStyle name="40% - 强调文字颜色 5 2 3 5" xfId="399"/>
    <cellStyle name="40% - 强调文字颜色 5 2 3 6" xfId="400"/>
    <cellStyle name="40% - 强调文字颜色 5 2 3 7" xfId="401"/>
    <cellStyle name="40% - 强调文字颜色 5 2 3 8" xfId="402"/>
    <cellStyle name="40% - 强调文字颜色 5 2 3 9" xfId="403"/>
    <cellStyle name="40% - 强调文字颜色 5 2 4" xfId="404"/>
    <cellStyle name="40% - 强调文字颜色 5 2 5" xfId="405"/>
    <cellStyle name="40% - 强调文字颜色 5 2 6" xfId="406"/>
    <cellStyle name="40% - 强调文字颜色 5 2 7" xfId="187"/>
    <cellStyle name="40% - 强调文字颜色 5 2 8" xfId="197"/>
    <cellStyle name="40% - 强调文字颜色 5 2 9" xfId="214"/>
    <cellStyle name="40% - 强调文字颜色 6 2" xfId="408"/>
    <cellStyle name="40% - 强调文字颜色 6 2 10" xfId="410"/>
    <cellStyle name="40% - 强调文字颜色 6 2 11" xfId="411"/>
    <cellStyle name="40% - 强调文字颜色 6 2 12" xfId="413"/>
    <cellStyle name="40% - 强调文字颜色 6 2 2" xfId="412"/>
    <cellStyle name="40% - 强调文字颜色 6 2 2 10" xfId="415"/>
    <cellStyle name="40% - 强调文字颜色 6 2 2 2" xfId="383"/>
    <cellStyle name="40% - 强调文字颜色 6 2 2 3" xfId="288"/>
    <cellStyle name="40% - 强调文字颜色 6 2 2 4" xfId="303"/>
    <cellStyle name="40% - 强调文字颜色 6 2 2 5" xfId="314"/>
    <cellStyle name="40% - 强调文字颜色 6 2 2 6" xfId="316"/>
    <cellStyle name="40% - 强调文字颜色 6 2 2 7" xfId="318"/>
    <cellStyle name="40% - 强调文字颜色 6 2 2 8" xfId="320"/>
    <cellStyle name="40% - 强调文字颜色 6 2 2 9" xfId="31"/>
    <cellStyle name="40% - 强调文字颜色 6 2 3" xfId="414"/>
    <cellStyle name="40% - 强调文字颜色 6 2 3 10" xfId="273"/>
    <cellStyle name="40% - 强调文字颜色 6 2 3 2" xfId="181"/>
    <cellStyle name="40% - 强调文字颜色 6 2 3 3" xfId="183"/>
    <cellStyle name="40% - 强调文字颜色 6 2 3 4" xfId="185"/>
    <cellStyle name="40% - 强调文字颜色 6 2 3 5" xfId="416"/>
    <cellStyle name="40% - 强调文字颜色 6 2 3 6" xfId="6"/>
    <cellStyle name="40% - 强调文字颜色 6 2 3 7" xfId="417"/>
    <cellStyle name="40% - 强调文字颜色 6 2 3 8" xfId="418"/>
    <cellStyle name="40% - 强调文字颜色 6 2 3 9" xfId="419"/>
    <cellStyle name="40% - 强调文字颜色 6 2 4" xfId="420"/>
    <cellStyle name="40% - 强调文字颜色 6 2 5" xfId="422"/>
    <cellStyle name="40% - 强调文字颜色 6 2 6" xfId="423"/>
    <cellStyle name="40% - 强调文字颜色 6 2 7" xfId="228"/>
    <cellStyle name="40% - 强调文字颜色 6 2 8" xfId="239"/>
    <cellStyle name="40% - 强调文字颜色 6 2 9" xfId="245"/>
    <cellStyle name="60% - 强调文字颜色 1 2" xfId="193"/>
    <cellStyle name="60% - 强调文字颜色 1 2 2" xfId="262"/>
    <cellStyle name="60% - 强调文字颜色 2 2" xfId="207"/>
    <cellStyle name="60% - 强调文字颜色 2 2 2" xfId="19"/>
    <cellStyle name="60% - 强调文字颜色 3 2" xfId="424"/>
    <cellStyle name="60% - 强调文字颜色 3 2 2" xfId="154"/>
    <cellStyle name="60% - 强调文字颜色 4 2" xfId="425"/>
    <cellStyle name="60% - 强调文字颜色 4 2 2" xfId="426"/>
    <cellStyle name="60% - 强调文字颜色 5 2" xfId="324"/>
    <cellStyle name="60% - 强调文字颜色 5 2 2" xfId="427"/>
    <cellStyle name="60% - 强调文字颜色 6 2" xfId="335"/>
    <cellStyle name="60% - 强调文字颜色 6 2 2" xfId="428"/>
    <cellStyle name="标题 1 2" xfId="429"/>
    <cellStyle name="标题 1 2 2" xfId="430"/>
    <cellStyle name="标题 2 2" xfId="431"/>
    <cellStyle name="标题 2 2 2" xfId="299"/>
    <cellStyle name="标题 3 2" xfId="432"/>
    <cellStyle name="标题 3 2 2" xfId="433"/>
    <cellStyle name="标题 4 2" xfId="434"/>
    <cellStyle name="标题 4 2 2" xfId="435"/>
    <cellStyle name="标题 5" xfId="11"/>
    <cellStyle name="标题 5 2" xfId="436"/>
    <cellStyle name="差 2" xfId="437"/>
    <cellStyle name="差 2 2" xfId="438"/>
    <cellStyle name="常规" xfId="0" builtinId="0"/>
    <cellStyle name="常规 10" xfId="499"/>
    <cellStyle name="常规 11" xfId="311"/>
    <cellStyle name="常规 11 2" xfId="76"/>
    <cellStyle name="常规 11 2 2" xfId="505"/>
    <cellStyle name="常规 11 3" xfId="79"/>
    <cellStyle name="常规 11 3 2" xfId="506"/>
    <cellStyle name="常规 11 4" xfId="519"/>
    <cellStyle name="常规 12" xfId="439"/>
    <cellStyle name="常规 12 2" xfId="118"/>
    <cellStyle name="常规 12 2 2" xfId="508"/>
    <cellStyle name="常规 12 3" xfId="440"/>
    <cellStyle name="常规 12 3 2" xfId="526"/>
    <cellStyle name="常规 12 4" xfId="525"/>
    <cellStyle name="常规 14" xfId="441"/>
    <cellStyle name="常规 14 2" xfId="442"/>
    <cellStyle name="常规 14 2 2" xfId="528"/>
    <cellStyle name="常规 14 3" xfId="443"/>
    <cellStyle name="常规 14 3 2" xfId="529"/>
    <cellStyle name="常规 14 4" xfId="527"/>
    <cellStyle name="常规 15" xfId="386"/>
    <cellStyle name="常规 15 2" xfId="297"/>
    <cellStyle name="常规 15 2 2" xfId="516"/>
    <cellStyle name="常规 15 3" xfId="300"/>
    <cellStyle name="常规 15 3 2" xfId="517"/>
    <cellStyle name="常规 15 4" xfId="522"/>
    <cellStyle name="常规 16" xfId="388"/>
    <cellStyle name="常规 16 2" xfId="309"/>
    <cellStyle name="常规 16 2 2" xfId="518"/>
    <cellStyle name="常规 16 3" xfId="312"/>
    <cellStyle name="常规 16 3 2" xfId="520"/>
    <cellStyle name="常规 16 4" xfId="523"/>
    <cellStyle name="常规 17" xfId="390"/>
    <cellStyle name="常规 17 2" xfId="444"/>
    <cellStyle name="常规 17 2 2" xfId="530"/>
    <cellStyle name="常规 17 3" xfId="445"/>
    <cellStyle name="常规 17 3 2" xfId="531"/>
    <cellStyle name="常规 17 4" xfId="524"/>
    <cellStyle name="常规 2" xfId="203"/>
    <cellStyle name="常规 2 2" xfId="96"/>
    <cellStyle name="常规 2 2 2" xfId="507"/>
    <cellStyle name="常规 2 3" xfId="446"/>
    <cellStyle name="常规 2 3 2" xfId="532"/>
    <cellStyle name="常规 2 4" xfId="513"/>
    <cellStyle name="常规 3" xfId="179"/>
    <cellStyle name="常规 3 2" xfId="188"/>
    <cellStyle name="常规 3 2 2" xfId="511"/>
    <cellStyle name="常规 3 3" xfId="198"/>
    <cellStyle name="常规 3 3 2" xfId="512"/>
    <cellStyle name="常规 3 4" xfId="510"/>
    <cellStyle name="常规 4" xfId="205"/>
    <cellStyle name="常规 4 2" xfId="331"/>
    <cellStyle name="常规 4 2 2" xfId="521"/>
    <cellStyle name="常规 4 3" xfId="142"/>
    <cellStyle name="常规 4 3 2" xfId="509"/>
    <cellStyle name="常规 4 4" xfId="514"/>
    <cellStyle name="常规 5" xfId="208"/>
    <cellStyle name="常规 6" xfId="15"/>
    <cellStyle name="常规 6 2" xfId="241"/>
    <cellStyle name="常规 6 2 2" xfId="515"/>
    <cellStyle name="常规 6 3" xfId="447"/>
    <cellStyle name="常规 6 3 2" xfId="533"/>
    <cellStyle name="常规 6 4" xfId="502"/>
    <cellStyle name="常规 7" xfId="210"/>
    <cellStyle name="常规 8" xfId="448"/>
    <cellStyle name="常规 8 2" xfId="28"/>
    <cellStyle name="常规 8 2 2" xfId="504"/>
    <cellStyle name="常规 8 3" xfId="24"/>
    <cellStyle name="常规 8 3 2" xfId="503"/>
    <cellStyle name="常规 8 4" xfId="534"/>
    <cellStyle name="常规 9" xfId="500"/>
    <cellStyle name="常规 9 2" xfId="537"/>
    <cellStyle name="常规_01024199FB0E4AA990B5AE7002822FBB 2" xfId="1"/>
    <cellStyle name="常规_0B6CD2B80CC44853A61EA0F3C70718A7 2" xfId="249"/>
    <cellStyle name="常规_16D242D3E8CA48A39E7BABAD4C2ADF34 2" xfId="449"/>
    <cellStyle name="常规_234CAB730E9A49B381A8B2597D07D694 2" xfId="407"/>
    <cellStyle name="常规_385200E607F04804B5C7988757B03D63 2" xfId="450"/>
    <cellStyle name="常规_39487248717147F198562F069F2ADD01 2" xfId="90"/>
    <cellStyle name="常规_39487248717147F198562F069F2ADD01 2 2" xfId="501"/>
    <cellStyle name="常规_5E9FB8AE66E14E3CBF0A58F4E691094F 2" xfId="451"/>
    <cellStyle name="常规_76F45534EFC8460DA0F4824A8C8A34BC 2" xfId="452"/>
    <cellStyle name="常规_895BA4DC252E44F38DB6B1093505760C 2" xfId="321"/>
    <cellStyle name="常规_AB1B1E38243A4EE5BA45BBBA49A942B7 2" xfId="453"/>
    <cellStyle name="常规_AB1B1E38243A4EE5BA45BBBA49A942B7 2 2" xfId="535"/>
    <cellStyle name="常规_E8AF75BCA17C4A7BA79F29CA83B6F5A7 2" xfId="194"/>
    <cellStyle name="常规_EA9ADEE351EC4FBE8D6B10FECBD78F3B 2" xfId="97"/>
    <cellStyle name="常规_F2C9F44EAE6D41698431DB70DDBCF964 2" xfId="211"/>
    <cellStyle name="常规_FA85956AF29D46888C80C611E9FB4855 2" xfId="454"/>
    <cellStyle name="常规_FA85956AF29D46888C80C611E9FB4855 2 2" xfId="536"/>
    <cellStyle name="常规_部门收支总表" xfId="421"/>
    <cellStyle name="常规_部门收支总表 2" xfId="455"/>
    <cellStyle name="常规_工资福利 2" xfId="379"/>
    <cellStyle name="好 2" xfId="456"/>
    <cellStyle name="好 2 2" xfId="457"/>
    <cellStyle name="汇总 2" xfId="234"/>
    <cellStyle name="汇总 2 2" xfId="458"/>
    <cellStyle name="计算 2" xfId="9"/>
    <cellStyle name="计算 2 2" xfId="344"/>
    <cellStyle name="检查单元格 2" xfId="363"/>
    <cellStyle name="检查单元格 2 2" xfId="366"/>
    <cellStyle name="解释性文本 2" xfId="224"/>
    <cellStyle name="解释性文本 2 2" xfId="17"/>
    <cellStyle name="警告文本 2" xfId="398"/>
    <cellStyle name="警告文本 2 2" xfId="41"/>
    <cellStyle name="链接单元格 2" xfId="252"/>
    <cellStyle name="链接单元格 2 2" xfId="283"/>
    <cellStyle name="强调文字颜色 1 2" xfId="113"/>
    <cellStyle name="强调文字颜色 1 2 2" xfId="342"/>
    <cellStyle name="强调文字颜色 2 2" xfId="124"/>
    <cellStyle name="强调文字颜色 2 2 2" xfId="152"/>
    <cellStyle name="强调文字颜色 3 2" xfId="459"/>
    <cellStyle name="强调文字颜色 3 2 2" xfId="460"/>
    <cellStyle name="强调文字颜色 4 2" xfId="461"/>
    <cellStyle name="强调文字颜色 4 2 2" xfId="462"/>
    <cellStyle name="强调文字颜色 5 2" xfId="217"/>
    <cellStyle name="强调文字颜色 5 2 2" xfId="463"/>
    <cellStyle name="强调文字颜色 6 2" xfId="145"/>
    <cellStyle name="强调文字颜色 6 2 2" xfId="464"/>
    <cellStyle name="适中 2" xfId="37"/>
    <cellStyle name="适中 2 2" xfId="409"/>
    <cellStyle name="输出 2" xfId="465"/>
    <cellStyle name="输出 2 2" xfId="466"/>
    <cellStyle name="输入 2" xfId="467"/>
    <cellStyle name="输入 2 2" xfId="468"/>
    <cellStyle name="注释 2" xfId="469"/>
    <cellStyle name="注释 2 10" xfId="470"/>
    <cellStyle name="注释 2 11" xfId="471"/>
    <cellStyle name="注释 2 12" xfId="472"/>
    <cellStyle name="注释 2 2" xfId="473"/>
    <cellStyle name="注释 2 2 10" xfId="474"/>
    <cellStyle name="注释 2 2 2" xfId="475"/>
    <cellStyle name="注释 2 2 3" xfId="476"/>
    <cellStyle name="注释 2 2 4" xfId="477"/>
    <cellStyle name="注释 2 2 5" xfId="478"/>
    <cellStyle name="注释 2 2 6" xfId="479"/>
    <cellStyle name="注释 2 2 7" xfId="480"/>
    <cellStyle name="注释 2 2 8" xfId="481"/>
    <cellStyle name="注释 2 2 9" xfId="482"/>
    <cellStyle name="注释 2 3" xfId="483"/>
    <cellStyle name="注释 2 3 10" xfId="484"/>
    <cellStyle name="注释 2 3 2" xfId="485"/>
    <cellStyle name="注释 2 3 3" xfId="486"/>
    <cellStyle name="注释 2 3 4" xfId="487"/>
    <cellStyle name="注释 2 3 5" xfId="488"/>
    <cellStyle name="注释 2 3 6" xfId="489"/>
    <cellStyle name="注释 2 3 7" xfId="490"/>
    <cellStyle name="注释 2 3 8" xfId="491"/>
    <cellStyle name="注释 2 3 9" xfId="492"/>
    <cellStyle name="注释 2 4" xfId="493"/>
    <cellStyle name="注释 2 5" xfId="494"/>
    <cellStyle name="注释 2 6" xfId="495"/>
    <cellStyle name="注释 2 7" xfId="496"/>
    <cellStyle name="注释 2 8" xfId="497"/>
    <cellStyle name="注释 2 9" xfId="498"/>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dimension ref="A1:H34"/>
  <sheetViews>
    <sheetView showGridLines="0" showZeros="0" topLeftCell="B10" workbookViewId="0">
      <selection activeCell="H35" sqref="H35"/>
    </sheetView>
  </sheetViews>
  <sheetFormatPr defaultColWidth="9" defaultRowHeight="13.5"/>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spans="1:8" ht="20.25" customHeight="1">
      <c r="A1" s="237" t="s">
        <v>0</v>
      </c>
      <c r="B1" s="238"/>
      <c r="C1" s="238"/>
      <c r="D1" s="238"/>
      <c r="E1" s="238"/>
      <c r="F1" s="239"/>
      <c r="G1" s="239"/>
      <c r="H1" s="240"/>
    </row>
    <row r="2" spans="1:8" ht="20.25" customHeight="1">
      <c r="A2" s="291" t="s">
        <v>1</v>
      </c>
      <c r="B2" s="291"/>
      <c r="C2" s="291"/>
      <c r="D2" s="291"/>
      <c r="E2" s="291"/>
      <c r="F2" s="291"/>
      <c r="G2" s="291"/>
      <c r="H2" s="291"/>
    </row>
    <row r="3" spans="1:8" ht="20.25" customHeight="1">
      <c r="A3" s="292" t="s">
        <v>2</v>
      </c>
      <c r="B3" s="292"/>
      <c r="C3" s="292"/>
      <c r="D3" s="241"/>
      <c r="E3" s="241"/>
      <c r="F3" s="239"/>
      <c r="G3" s="239"/>
      <c r="H3" s="242" t="s">
        <v>3</v>
      </c>
    </row>
    <row r="4" spans="1:8" ht="20.25" customHeight="1">
      <c r="A4" s="243" t="s">
        <v>4</v>
      </c>
      <c r="B4" s="243"/>
      <c r="C4" s="293" t="s">
        <v>5</v>
      </c>
      <c r="D4" s="293"/>
      <c r="E4" s="293"/>
      <c r="F4" s="293"/>
      <c r="G4" s="293"/>
      <c r="H4" s="293"/>
    </row>
    <row r="5" spans="1:8" ht="20.25" customHeight="1">
      <c r="A5" s="245" t="s">
        <v>6</v>
      </c>
      <c r="B5" s="245" t="s">
        <v>7</v>
      </c>
      <c r="C5" s="244" t="s">
        <v>8</v>
      </c>
      <c r="D5" s="245" t="s">
        <v>7</v>
      </c>
      <c r="E5" s="244" t="s">
        <v>9</v>
      </c>
      <c r="F5" s="245" t="s">
        <v>7</v>
      </c>
      <c r="G5" s="244" t="s">
        <v>10</v>
      </c>
      <c r="H5" s="245" t="s">
        <v>7</v>
      </c>
    </row>
    <row r="6" spans="1:8" s="1" customFormat="1" ht="20.25" customHeight="1">
      <c r="A6" s="246" t="s">
        <v>11</v>
      </c>
      <c r="B6" s="247">
        <v>88.36</v>
      </c>
      <c r="C6" s="246" t="s">
        <v>12</v>
      </c>
      <c r="D6" s="247">
        <v>0</v>
      </c>
      <c r="E6" s="246" t="s">
        <v>13</v>
      </c>
      <c r="F6" s="247">
        <v>69.08</v>
      </c>
      <c r="G6" s="248" t="s">
        <v>14</v>
      </c>
      <c r="H6" s="249">
        <v>0</v>
      </c>
    </row>
    <row r="7" spans="1:8" s="1" customFormat="1" ht="20.25" customHeight="1">
      <c r="A7" s="246" t="s">
        <v>15</v>
      </c>
      <c r="B7" s="247">
        <v>88.36</v>
      </c>
      <c r="C7" s="248" t="s">
        <v>16</v>
      </c>
      <c r="D7" s="247">
        <v>0</v>
      </c>
      <c r="E7" s="246" t="s">
        <v>17</v>
      </c>
      <c r="F7" s="247">
        <v>59.72</v>
      </c>
      <c r="G7" s="248" t="s">
        <v>18</v>
      </c>
      <c r="H7" s="249">
        <v>0</v>
      </c>
    </row>
    <row r="8" spans="1:8" s="1" customFormat="1" ht="20.25" customHeight="1">
      <c r="A8" s="246" t="s">
        <v>19</v>
      </c>
      <c r="B8" s="247">
        <v>0</v>
      </c>
      <c r="C8" s="246" t="s">
        <v>20</v>
      </c>
      <c r="D8" s="247">
        <v>0</v>
      </c>
      <c r="E8" s="246" t="s">
        <v>21</v>
      </c>
      <c r="F8" s="247">
        <v>9.36</v>
      </c>
      <c r="G8" s="248" t="s">
        <v>22</v>
      </c>
      <c r="H8" s="249">
        <v>0</v>
      </c>
    </row>
    <row r="9" spans="1:8" s="1" customFormat="1" ht="20.25" customHeight="1">
      <c r="A9" s="246" t="s">
        <v>23</v>
      </c>
      <c r="B9" s="247">
        <v>0</v>
      </c>
      <c r="C9" s="246" t="s">
        <v>24</v>
      </c>
      <c r="D9" s="247">
        <v>0</v>
      </c>
      <c r="E9" s="246" t="s">
        <v>25</v>
      </c>
      <c r="F9" s="247">
        <v>0</v>
      </c>
      <c r="G9" s="248" t="s">
        <v>26</v>
      </c>
      <c r="H9" s="249">
        <v>0</v>
      </c>
    </row>
    <row r="10" spans="1:8" s="1" customFormat="1" ht="20.25" customHeight="1">
      <c r="A10" s="246" t="s">
        <v>27</v>
      </c>
      <c r="B10" s="247">
        <v>0</v>
      </c>
      <c r="C10" s="246" t="s">
        <v>28</v>
      </c>
      <c r="D10" s="247">
        <v>0</v>
      </c>
      <c r="E10" s="246" t="s">
        <v>29</v>
      </c>
      <c r="F10" s="247">
        <v>19.28</v>
      </c>
      <c r="G10" s="248" t="s">
        <v>30</v>
      </c>
      <c r="H10" s="249">
        <v>88.36</v>
      </c>
    </row>
    <row r="11" spans="1:8" s="1" customFormat="1" ht="20.25" customHeight="1">
      <c r="A11" s="246" t="s">
        <v>31</v>
      </c>
      <c r="B11" s="247">
        <v>0</v>
      </c>
      <c r="C11" s="246" t="s">
        <v>32</v>
      </c>
      <c r="D11" s="247">
        <v>0</v>
      </c>
      <c r="E11" s="250" t="s">
        <v>33</v>
      </c>
      <c r="F11" s="247">
        <v>19.28</v>
      </c>
      <c r="G11" s="248" t="s">
        <v>34</v>
      </c>
      <c r="H11" s="249">
        <v>0</v>
      </c>
    </row>
    <row r="12" spans="1:8" s="1" customFormat="1" ht="20.25" customHeight="1">
      <c r="A12" s="246" t="s">
        <v>35</v>
      </c>
      <c r="B12" s="247">
        <v>0</v>
      </c>
      <c r="C12" s="246" t="s">
        <v>36</v>
      </c>
      <c r="D12" s="247">
        <v>6.14</v>
      </c>
      <c r="E12" s="251" t="s">
        <v>37</v>
      </c>
      <c r="F12" s="247">
        <v>0</v>
      </c>
      <c r="G12" s="248" t="s">
        <v>38</v>
      </c>
      <c r="H12" s="249">
        <v>0</v>
      </c>
    </row>
    <row r="13" spans="1:8" s="1" customFormat="1" ht="20.25" customHeight="1">
      <c r="A13" s="246" t="s">
        <v>39</v>
      </c>
      <c r="B13" s="247">
        <v>0</v>
      </c>
      <c r="C13" s="246" t="s">
        <v>40</v>
      </c>
      <c r="D13" s="247">
        <v>0</v>
      </c>
      <c r="E13" s="250" t="s">
        <v>41</v>
      </c>
      <c r="F13" s="247">
        <v>0</v>
      </c>
      <c r="G13" s="248" t="s">
        <v>42</v>
      </c>
      <c r="H13" s="249">
        <v>0</v>
      </c>
    </row>
    <row r="14" spans="1:8" s="1" customFormat="1" ht="20.25" customHeight="1">
      <c r="A14" s="246" t="s">
        <v>43</v>
      </c>
      <c r="B14" s="247">
        <v>0</v>
      </c>
      <c r="C14" s="246" t="s">
        <v>44</v>
      </c>
      <c r="D14" s="247">
        <v>3.54</v>
      </c>
      <c r="E14" s="250" t="s">
        <v>45</v>
      </c>
      <c r="F14" s="247">
        <v>0</v>
      </c>
      <c r="G14" s="248" t="s">
        <v>46</v>
      </c>
      <c r="H14" s="249">
        <v>0</v>
      </c>
    </row>
    <row r="15" spans="1:8" s="1" customFormat="1" ht="20.25" customHeight="1">
      <c r="A15" s="252"/>
      <c r="B15" s="253"/>
      <c r="C15" s="246" t="s">
        <v>47</v>
      </c>
      <c r="D15" s="247">
        <v>0</v>
      </c>
      <c r="E15" s="250" t="s">
        <v>48</v>
      </c>
      <c r="F15" s="247">
        <v>0</v>
      </c>
      <c r="G15" s="248" t="s">
        <v>49</v>
      </c>
      <c r="H15" s="249">
        <v>0</v>
      </c>
    </row>
    <row r="16" spans="1:8" s="1" customFormat="1" ht="20.25" customHeight="1">
      <c r="A16" s="246"/>
      <c r="B16" s="247"/>
      <c r="C16" s="246" t="s">
        <v>50</v>
      </c>
      <c r="D16" s="247">
        <v>0</v>
      </c>
      <c r="E16" s="250" t="s">
        <v>51</v>
      </c>
      <c r="F16" s="247">
        <v>0</v>
      </c>
      <c r="G16" s="248" t="s">
        <v>52</v>
      </c>
      <c r="H16" s="249">
        <v>0</v>
      </c>
    </row>
    <row r="17" spans="1:8" s="1" customFormat="1" ht="20.25" customHeight="1">
      <c r="A17" s="254"/>
      <c r="B17" s="247"/>
      <c r="C17" s="246" t="s">
        <v>53</v>
      </c>
      <c r="D17" s="247">
        <v>74.459999999999994</v>
      </c>
      <c r="E17" s="250" t="s">
        <v>54</v>
      </c>
      <c r="F17" s="247">
        <v>0</v>
      </c>
      <c r="G17" s="248" t="s">
        <v>55</v>
      </c>
      <c r="H17" s="249">
        <v>0</v>
      </c>
    </row>
    <row r="18" spans="1:8" s="1" customFormat="1" ht="20.25" customHeight="1">
      <c r="A18" s="246"/>
      <c r="B18" s="247"/>
      <c r="C18" s="246" t="s">
        <v>56</v>
      </c>
      <c r="D18" s="247">
        <v>0</v>
      </c>
      <c r="E18" s="251" t="s">
        <v>57</v>
      </c>
      <c r="F18" s="247">
        <v>0</v>
      </c>
      <c r="G18" s="248" t="s">
        <v>58</v>
      </c>
      <c r="H18" s="249">
        <v>0</v>
      </c>
    </row>
    <row r="19" spans="1:8" s="1" customFormat="1" ht="20.25" customHeight="1">
      <c r="A19" s="246"/>
      <c r="B19" s="247"/>
      <c r="C19" s="255" t="s">
        <v>59</v>
      </c>
      <c r="D19" s="247">
        <v>0</v>
      </c>
      <c r="E19" s="250" t="s">
        <v>60</v>
      </c>
      <c r="F19" s="247">
        <v>0</v>
      </c>
      <c r="G19" s="248" t="s">
        <v>61</v>
      </c>
      <c r="H19" s="249">
        <v>0</v>
      </c>
    </row>
    <row r="20" spans="1:8" s="1" customFormat="1" ht="20.25" customHeight="1">
      <c r="A20" s="254"/>
      <c r="B20" s="247"/>
      <c r="C20" s="255" t="s">
        <v>62</v>
      </c>
      <c r="D20" s="247">
        <v>0</v>
      </c>
      <c r="E20" s="252"/>
      <c r="F20" s="253"/>
      <c r="G20" s="248" t="s">
        <v>63</v>
      </c>
      <c r="H20" s="249">
        <v>0</v>
      </c>
    </row>
    <row r="21" spans="1:8" s="1" customFormat="1" ht="20.25" customHeight="1">
      <c r="A21" s="254"/>
      <c r="B21" s="247"/>
      <c r="C21" s="255" t="s">
        <v>64</v>
      </c>
      <c r="D21" s="247">
        <v>0</v>
      </c>
      <c r="E21" s="246"/>
      <c r="F21" s="247"/>
      <c r="G21" s="151"/>
      <c r="H21" s="256"/>
    </row>
    <row r="22" spans="1:8" s="1" customFormat="1" ht="20.25" customHeight="1">
      <c r="A22" s="254"/>
      <c r="B22" s="247"/>
      <c r="C22" s="255" t="s">
        <v>65</v>
      </c>
      <c r="D22" s="247">
        <v>0</v>
      </c>
      <c r="E22" s="246"/>
      <c r="F22" s="247"/>
      <c r="G22" s="257"/>
      <c r="H22" s="256"/>
    </row>
    <row r="23" spans="1:8" s="1" customFormat="1" ht="20.25" customHeight="1">
      <c r="A23" s="246"/>
      <c r="B23" s="247"/>
      <c r="C23" s="255" t="s">
        <v>66</v>
      </c>
      <c r="D23" s="247">
        <v>0</v>
      </c>
      <c r="E23" s="246"/>
      <c r="F23" s="247"/>
      <c r="G23" s="248"/>
      <c r="H23" s="249"/>
    </row>
    <row r="24" spans="1:8" s="1" customFormat="1" ht="20.25" customHeight="1">
      <c r="A24" s="246"/>
      <c r="B24" s="247"/>
      <c r="C24" s="255" t="s">
        <v>67</v>
      </c>
      <c r="D24" s="247">
        <v>4.22</v>
      </c>
      <c r="E24" s="246"/>
      <c r="F24" s="247"/>
      <c r="G24" s="248"/>
      <c r="H24" s="249"/>
    </row>
    <row r="25" spans="1:8" s="1" customFormat="1" ht="20.25" customHeight="1">
      <c r="A25" s="246"/>
      <c r="B25" s="247"/>
      <c r="C25" s="255" t="s">
        <v>68</v>
      </c>
      <c r="D25" s="247">
        <v>0</v>
      </c>
      <c r="E25" s="246"/>
      <c r="F25" s="247"/>
      <c r="G25" s="248"/>
      <c r="H25" s="249"/>
    </row>
    <row r="26" spans="1:8" s="1" customFormat="1" ht="20.25" customHeight="1">
      <c r="A26" s="246"/>
      <c r="B26" s="247"/>
      <c r="C26" s="255" t="s">
        <v>69</v>
      </c>
      <c r="D26" s="247">
        <v>0</v>
      </c>
      <c r="E26" s="246"/>
      <c r="F26" s="247"/>
      <c r="G26" s="248"/>
      <c r="H26" s="249"/>
    </row>
    <row r="27" spans="1:8" s="1" customFormat="1" ht="20.25" customHeight="1">
      <c r="A27" s="246"/>
      <c r="B27" s="247"/>
      <c r="C27" s="255" t="s">
        <v>70</v>
      </c>
      <c r="D27" s="247">
        <v>0</v>
      </c>
      <c r="E27" s="246"/>
      <c r="F27" s="247"/>
      <c r="G27" s="248"/>
      <c r="H27" s="249"/>
    </row>
    <row r="28" spans="1:8" s="1" customFormat="1" ht="20.25" customHeight="1">
      <c r="A28" s="246"/>
      <c r="B28" s="247"/>
      <c r="C28" s="255" t="s">
        <v>71</v>
      </c>
      <c r="D28" s="247">
        <v>0</v>
      </c>
      <c r="E28" s="246"/>
      <c r="F28" s="247"/>
      <c r="G28" s="248"/>
      <c r="H28" s="249"/>
    </row>
    <row r="29" spans="1:8" s="1" customFormat="1" ht="20.25" customHeight="1">
      <c r="A29" s="246"/>
      <c r="B29" s="247"/>
      <c r="C29" s="255" t="s">
        <v>72</v>
      </c>
      <c r="D29" s="247">
        <v>0</v>
      </c>
      <c r="E29" s="246"/>
      <c r="F29" s="247"/>
      <c r="G29" s="248"/>
      <c r="H29" s="249"/>
    </row>
    <row r="30" spans="1:8" s="1" customFormat="1" ht="20.25" customHeight="1">
      <c r="A30" s="246"/>
      <c r="B30" s="247"/>
      <c r="C30" s="255" t="s">
        <v>73</v>
      </c>
      <c r="D30" s="247">
        <v>0</v>
      </c>
      <c r="E30" s="246"/>
      <c r="F30" s="247"/>
      <c r="G30" s="248"/>
      <c r="H30" s="249"/>
    </row>
    <row r="31" spans="1:8" s="1" customFormat="1" ht="20.25" customHeight="1">
      <c r="A31" s="246"/>
      <c r="B31" s="247"/>
      <c r="C31" s="255" t="s">
        <v>74</v>
      </c>
      <c r="D31" s="247">
        <v>0</v>
      </c>
      <c r="E31" s="246"/>
      <c r="F31" s="247"/>
      <c r="G31" s="248"/>
      <c r="H31" s="249"/>
    </row>
    <row r="32" spans="1:8" s="1" customFormat="1" ht="20.25" customHeight="1">
      <c r="A32" s="246"/>
      <c r="B32" s="247"/>
      <c r="C32" s="255" t="s">
        <v>75</v>
      </c>
      <c r="D32" s="247">
        <v>0</v>
      </c>
      <c r="E32" s="246"/>
      <c r="F32" s="247"/>
      <c r="G32" s="248"/>
      <c r="H32" s="249"/>
    </row>
    <row r="33" spans="1:8" s="1" customFormat="1" ht="20.25" customHeight="1">
      <c r="A33" s="246"/>
      <c r="B33" s="247"/>
      <c r="C33" s="255" t="s">
        <v>76</v>
      </c>
      <c r="D33" s="247">
        <v>0</v>
      </c>
      <c r="E33" s="246"/>
      <c r="F33" s="247"/>
      <c r="G33" s="248"/>
      <c r="H33" s="249"/>
    </row>
    <row r="34" spans="1:8" s="1" customFormat="1" ht="20.25" customHeight="1">
      <c r="A34" s="258" t="s">
        <v>77</v>
      </c>
      <c r="B34" s="247">
        <f>B6</f>
        <v>88.36</v>
      </c>
      <c r="C34" s="258" t="s">
        <v>78</v>
      </c>
      <c r="D34" s="247">
        <f>D12+D14+D17+D24</f>
        <v>88.359999999999985</v>
      </c>
      <c r="E34" s="258" t="s">
        <v>78</v>
      </c>
      <c r="F34" s="247">
        <f>F6+F10</f>
        <v>88.36</v>
      </c>
      <c r="G34" s="259" t="s">
        <v>79</v>
      </c>
      <c r="H34" s="249">
        <f>H10</f>
        <v>88.36</v>
      </c>
    </row>
  </sheetData>
  <sheetProtection formatCells="0" formatColumns="0" formatRows="0"/>
  <mergeCells count="3">
    <mergeCell ref="A2:H2"/>
    <mergeCell ref="A3:C3"/>
    <mergeCell ref="C4:H4"/>
  </mergeCells>
  <phoneticPr fontId="34" type="noConversion"/>
  <pageMargins left="0.71" right="0.71" top="0.75" bottom="0.75" header="0.31" footer="0.31"/>
  <pageSetup paperSize="9" scale="70" orientation="landscape" horizontalDpi="300" verticalDpi="300" r:id="rId1"/>
</worksheet>
</file>

<file path=xl/worksheets/sheet2.xml><?xml version="1.0" encoding="utf-8"?>
<worksheet xmlns="http://schemas.openxmlformats.org/spreadsheetml/2006/main" xmlns:r="http://schemas.openxmlformats.org/officeDocument/2006/relationships">
  <dimension ref="A1:L14"/>
  <sheetViews>
    <sheetView showGridLines="0" showZeros="0" workbookViewId="0">
      <selection activeCell="G15" sqref="G15"/>
    </sheetView>
  </sheetViews>
  <sheetFormatPr defaultColWidth="9"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spans="1:12" ht="23.25" customHeight="1">
      <c r="A1" s="226" t="s">
        <v>80</v>
      </c>
      <c r="B1" s="227"/>
      <c r="C1" s="227"/>
      <c r="D1" s="227"/>
      <c r="E1" s="227"/>
      <c r="F1" s="227"/>
      <c r="G1" s="227"/>
      <c r="H1" s="227"/>
      <c r="I1" s="227"/>
      <c r="J1" s="227"/>
      <c r="K1" s="16"/>
      <c r="L1" s="16"/>
    </row>
    <row r="2" spans="1:12" ht="23.25" customHeight="1">
      <c r="A2" s="294" t="s">
        <v>81</v>
      </c>
      <c r="B2" s="294"/>
      <c r="C2" s="294"/>
      <c r="D2" s="294"/>
      <c r="E2" s="294"/>
      <c r="F2" s="294"/>
      <c r="G2" s="294"/>
      <c r="H2" s="294"/>
      <c r="I2" s="294"/>
      <c r="J2" s="294"/>
      <c r="K2" s="294"/>
      <c r="L2" s="294"/>
    </row>
    <row r="3" spans="1:12" ht="23.25" customHeight="1">
      <c r="A3" s="228" t="s">
        <v>2</v>
      </c>
      <c r="B3" s="229"/>
      <c r="C3" s="229"/>
      <c r="D3" s="230"/>
      <c r="E3" s="230"/>
      <c r="F3" s="230"/>
      <c r="G3" s="229"/>
      <c r="H3" s="229"/>
      <c r="I3" s="229"/>
      <c r="J3" s="229"/>
      <c r="K3" s="235" t="s">
        <v>82</v>
      </c>
      <c r="L3" s="235"/>
    </row>
    <row r="4" spans="1:12" ht="23.25" customHeight="1">
      <c r="A4" s="296" t="s">
        <v>83</v>
      </c>
      <c r="B4" s="296" t="s">
        <v>84</v>
      </c>
      <c r="C4" s="297" t="s">
        <v>85</v>
      </c>
      <c r="D4" s="295" t="s">
        <v>86</v>
      </c>
      <c r="E4" s="295"/>
      <c r="F4" s="295"/>
      <c r="G4" s="296" t="s">
        <v>87</v>
      </c>
      <c r="H4" s="296" t="s">
        <v>88</v>
      </c>
      <c r="I4" s="296" t="s">
        <v>89</v>
      </c>
      <c r="J4" s="296" t="s">
        <v>90</v>
      </c>
      <c r="K4" s="296" t="s">
        <v>91</v>
      </c>
      <c r="L4" s="296" t="s">
        <v>92</v>
      </c>
    </row>
    <row r="5" spans="1:12" ht="23.25" customHeight="1">
      <c r="A5" s="296"/>
      <c r="B5" s="296"/>
      <c r="C5" s="296"/>
      <c r="D5" s="231" t="s">
        <v>93</v>
      </c>
      <c r="E5" s="231" t="s">
        <v>94</v>
      </c>
      <c r="F5" s="231" t="s">
        <v>95</v>
      </c>
      <c r="G5" s="296"/>
      <c r="H5" s="296"/>
      <c r="I5" s="296"/>
      <c r="J5" s="296"/>
      <c r="K5" s="296"/>
      <c r="L5" s="296"/>
    </row>
    <row r="6" spans="1:12" ht="23.25" customHeight="1">
      <c r="A6" s="232" t="s">
        <v>96</v>
      </c>
      <c r="B6" s="232" t="s">
        <v>96</v>
      </c>
      <c r="C6" s="232">
        <v>1</v>
      </c>
      <c r="D6" s="232">
        <v>2</v>
      </c>
      <c r="E6" s="232">
        <v>3</v>
      </c>
      <c r="F6" s="232">
        <v>4</v>
      </c>
      <c r="G6" s="232">
        <v>5</v>
      </c>
      <c r="H6" s="232">
        <v>6</v>
      </c>
      <c r="I6" s="232">
        <v>7</v>
      </c>
      <c r="J6" s="232">
        <v>8</v>
      </c>
      <c r="K6" s="231">
        <v>9</v>
      </c>
      <c r="L6" s="231">
        <v>10</v>
      </c>
    </row>
    <row r="7" spans="1:12" s="1" customFormat="1" ht="23.25" customHeight="1">
      <c r="A7" s="233"/>
      <c r="B7" s="233" t="s">
        <v>85</v>
      </c>
      <c r="C7" s="234">
        <v>88.36</v>
      </c>
      <c r="D7" s="234">
        <v>88.36</v>
      </c>
      <c r="E7" s="234">
        <v>88.36</v>
      </c>
      <c r="F7" s="234">
        <v>0</v>
      </c>
      <c r="G7" s="234">
        <v>0</v>
      </c>
      <c r="H7" s="234">
        <v>0</v>
      </c>
      <c r="I7" s="234">
        <v>0</v>
      </c>
      <c r="J7" s="234">
        <v>0</v>
      </c>
      <c r="K7" s="234">
        <v>0</v>
      </c>
      <c r="L7" s="236">
        <v>0</v>
      </c>
    </row>
    <row r="8" spans="1:12" ht="23.25" customHeight="1">
      <c r="A8" s="233" t="s">
        <v>97</v>
      </c>
      <c r="B8" s="233" t="s">
        <v>98</v>
      </c>
      <c r="C8" s="234">
        <v>88.36</v>
      </c>
      <c r="D8" s="234">
        <v>88.36</v>
      </c>
      <c r="E8" s="234">
        <v>88.36</v>
      </c>
      <c r="F8" s="234">
        <v>0</v>
      </c>
      <c r="G8" s="234">
        <v>0</v>
      </c>
      <c r="H8" s="234">
        <v>0</v>
      </c>
      <c r="I8" s="234">
        <v>0</v>
      </c>
      <c r="J8" s="234">
        <v>0</v>
      </c>
      <c r="K8" s="234">
        <v>0</v>
      </c>
      <c r="L8" s="236">
        <v>0</v>
      </c>
    </row>
    <row r="9" spans="1:12" ht="23.25" customHeight="1"/>
    <row r="10" spans="1:12" ht="23.25" customHeight="1"/>
    <row r="11" spans="1:12" ht="23.25" customHeight="1"/>
    <row r="12" spans="1:12" ht="23.25" customHeight="1"/>
    <row r="13" spans="1:12" ht="23.25" customHeight="1"/>
    <row r="14" spans="1:12" ht="23.25" customHeight="1"/>
  </sheetData>
  <sheetProtection formatCells="0" formatColumns="0" formatRows="0"/>
  <mergeCells count="11">
    <mergeCell ref="A2:L2"/>
    <mergeCell ref="D4:F4"/>
    <mergeCell ref="A4:A5"/>
    <mergeCell ref="B4:B5"/>
    <mergeCell ref="C4:C5"/>
    <mergeCell ref="G4:G5"/>
    <mergeCell ref="H4:H5"/>
    <mergeCell ref="I4:I5"/>
    <mergeCell ref="J4:J5"/>
    <mergeCell ref="K4:K5"/>
    <mergeCell ref="L4:L5"/>
  </mergeCells>
  <phoneticPr fontId="34" type="noConversion"/>
  <pageMargins left="0.71" right="0.71" top="0.75" bottom="0.75" header="0.31" footer="0.31"/>
  <pageSetup paperSize="9" scale="70" orientation="landscape" horizontalDpi="300" verticalDpi="300" r:id="rId1"/>
</worksheet>
</file>

<file path=xl/worksheets/sheet3.xml><?xml version="1.0" encoding="utf-8"?>
<worksheet xmlns="http://schemas.openxmlformats.org/spreadsheetml/2006/main" xmlns:r="http://schemas.openxmlformats.org/officeDocument/2006/relationships">
  <dimension ref="A1:N30"/>
  <sheetViews>
    <sheetView showGridLines="0" showZeros="0" topLeftCell="A16" workbookViewId="0">
      <selection activeCell="I23" sqref="I23"/>
    </sheetView>
  </sheetViews>
  <sheetFormatPr defaultColWidth="9" defaultRowHeight="13.5"/>
  <cols>
    <col min="4" max="4" width="20.625" customWidth="1"/>
  </cols>
  <sheetData>
    <row r="1" spans="1:14" ht="24" customHeight="1">
      <c r="A1" s="212" t="s">
        <v>99</v>
      </c>
      <c r="B1" s="213"/>
      <c r="C1" s="213"/>
      <c r="D1" s="213"/>
      <c r="E1" s="213"/>
      <c r="F1" s="213"/>
      <c r="G1" s="213"/>
      <c r="H1" s="213"/>
      <c r="I1" s="213"/>
      <c r="J1" s="213"/>
      <c r="K1" s="213"/>
      <c r="L1" s="16"/>
      <c r="M1" s="16"/>
      <c r="N1" s="16"/>
    </row>
    <row r="2" spans="1:14" ht="24" customHeight="1">
      <c r="A2" s="298" t="s">
        <v>100</v>
      </c>
      <c r="B2" s="298"/>
      <c r="C2" s="298"/>
      <c r="D2" s="298"/>
      <c r="E2" s="298"/>
      <c r="F2" s="298"/>
      <c r="G2" s="298"/>
      <c r="H2" s="298"/>
      <c r="I2" s="298"/>
      <c r="J2" s="298"/>
      <c r="K2" s="298"/>
      <c r="L2" s="298"/>
      <c r="M2" s="298"/>
      <c r="N2" s="298"/>
    </row>
    <row r="3" spans="1:14" ht="24" customHeight="1">
      <c r="A3" s="214" t="s">
        <v>2</v>
      </c>
      <c r="C3" s="215"/>
      <c r="D3" s="216"/>
      <c r="E3" s="217"/>
      <c r="F3" s="218"/>
      <c r="G3" s="218"/>
      <c r="H3" s="218"/>
      <c r="I3" s="217"/>
      <c r="J3" s="217"/>
      <c r="K3" s="217"/>
      <c r="L3" s="299" t="s">
        <v>82</v>
      </c>
      <c r="M3" s="299"/>
      <c r="N3" s="16"/>
    </row>
    <row r="4" spans="1:14" ht="24" customHeight="1">
      <c r="A4" s="300" t="s">
        <v>101</v>
      </c>
      <c r="B4" s="300"/>
      <c r="C4" s="300"/>
      <c r="D4" s="302" t="s">
        <v>102</v>
      </c>
      <c r="E4" s="303" t="s">
        <v>103</v>
      </c>
      <c r="F4" s="301" t="s">
        <v>86</v>
      </c>
      <c r="G4" s="301"/>
      <c r="H4" s="301"/>
      <c r="I4" s="304" t="s">
        <v>87</v>
      </c>
      <c r="J4" s="304" t="s">
        <v>88</v>
      </c>
      <c r="K4" s="304" t="s">
        <v>89</v>
      </c>
      <c r="L4" s="304" t="s">
        <v>90</v>
      </c>
      <c r="M4" s="304" t="s">
        <v>91</v>
      </c>
      <c r="N4" s="305" t="s">
        <v>92</v>
      </c>
    </row>
    <row r="5" spans="1:14" ht="24" customHeight="1">
      <c r="A5" s="219" t="s">
        <v>104</v>
      </c>
      <c r="B5" s="219" t="s">
        <v>105</v>
      </c>
      <c r="C5" s="219" t="s">
        <v>106</v>
      </c>
      <c r="D5" s="302"/>
      <c r="E5" s="304"/>
      <c r="F5" s="219" t="s">
        <v>93</v>
      </c>
      <c r="G5" s="219" t="s">
        <v>94</v>
      </c>
      <c r="H5" s="219" t="s">
        <v>95</v>
      </c>
      <c r="I5" s="304"/>
      <c r="J5" s="304"/>
      <c r="K5" s="304"/>
      <c r="L5" s="304"/>
      <c r="M5" s="304"/>
      <c r="N5" s="305"/>
    </row>
    <row r="6" spans="1:14" ht="24" customHeight="1">
      <c r="A6" s="219" t="s">
        <v>96</v>
      </c>
      <c r="B6" s="219" t="s">
        <v>96</v>
      </c>
      <c r="C6" s="219" t="s">
        <v>96</v>
      </c>
      <c r="D6" s="219" t="s">
        <v>96</v>
      </c>
      <c r="E6" s="220">
        <v>1</v>
      </c>
      <c r="F6" s="220">
        <v>2</v>
      </c>
      <c r="G6" s="220">
        <v>3</v>
      </c>
      <c r="H6" s="220">
        <v>4</v>
      </c>
      <c r="I6" s="220">
        <v>5</v>
      </c>
      <c r="J6" s="220">
        <v>6</v>
      </c>
      <c r="K6" s="220">
        <v>7</v>
      </c>
      <c r="L6" s="219">
        <v>8</v>
      </c>
      <c r="M6" s="219">
        <v>9</v>
      </c>
      <c r="N6" s="225">
        <v>10</v>
      </c>
    </row>
    <row r="7" spans="1:14" s="1" customFormat="1" ht="24" customHeight="1">
      <c r="A7" s="221"/>
      <c r="B7" s="221"/>
      <c r="C7" s="221"/>
      <c r="D7" s="222" t="s">
        <v>85</v>
      </c>
      <c r="E7" s="223">
        <f>E8+E15+E21+E27</f>
        <v>88.360000000000014</v>
      </c>
      <c r="F7" s="223">
        <f t="shared" ref="F7:G7" si="0">F8+F15+F21+F27</f>
        <v>88.360000000000014</v>
      </c>
      <c r="G7" s="223">
        <f t="shared" si="0"/>
        <v>88.360000000000014</v>
      </c>
      <c r="H7" s="223">
        <v>0</v>
      </c>
      <c r="I7" s="223">
        <v>0</v>
      </c>
      <c r="J7" s="223">
        <v>0</v>
      </c>
      <c r="K7" s="223">
        <v>0</v>
      </c>
      <c r="L7" s="223">
        <v>0</v>
      </c>
      <c r="M7" s="223">
        <v>0</v>
      </c>
      <c r="N7" s="224">
        <v>0</v>
      </c>
    </row>
    <row r="8" spans="1:14" ht="24" customHeight="1">
      <c r="A8" s="221" t="s">
        <v>107</v>
      </c>
      <c r="B8" s="221"/>
      <c r="C8" s="221"/>
      <c r="D8" s="222" t="s">
        <v>108</v>
      </c>
      <c r="E8" s="223">
        <f>E9+E12</f>
        <v>6.14</v>
      </c>
      <c r="F8" s="223">
        <f t="shared" ref="F8:G8" si="1">F9+F12</f>
        <v>6.14</v>
      </c>
      <c r="G8" s="223">
        <f t="shared" si="1"/>
        <v>6.14</v>
      </c>
      <c r="H8" s="223">
        <v>0</v>
      </c>
      <c r="I8" s="223">
        <v>0</v>
      </c>
      <c r="J8" s="223">
        <v>0</v>
      </c>
      <c r="K8" s="223">
        <v>0</v>
      </c>
      <c r="L8" s="223">
        <v>0</v>
      </c>
      <c r="M8" s="223">
        <v>0</v>
      </c>
      <c r="N8" s="224">
        <v>0</v>
      </c>
    </row>
    <row r="9" spans="1:14" ht="24" customHeight="1">
      <c r="A9" s="221" t="s">
        <v>109</v>
      </c>
      <c r="B9" s="221" t="s">
        <v>110</v>
      </c>
      <c r="C9" s="221"/>
      <c r="D9" s="222" t="s">
        <v>111</v>
      </c>
      <c r="E9" s="223">
        <f>E10</f>
        <v>5.79</v>
      </c>
      <c r="F9" s="223">
        <f t="shared" ref="F9:G9" si="2">F10</f>
        <v>5.79</v>
      </c>
      <c r="G9" s="223">
        <f t="shared" si="2"/>
        <v>5.79</v>
      </c>
      <c r="H9" s="223">
        <v>0</v>
      </c>
      <c r="I9" s="223">
        <v>0</v>
      </c>
      <c r="J9" s="223">
        <v>0</v>
      </c>
      <c r="K9" s="223">
        <v>0</v>
      </c>
      <c r="L9" s="223">
        <v>0</v>
      </c>
      <c r="M9" s="223">
        <v>0</v>
      </c>
      <c r="N9" s="224">
        <v>0</v>
      </c>
    </row>
    <row r="10" spans="1:14" ht="24" customHeight="1">
      <c r="A10" s="221" t="s">
        <v>112</v>
      </c>
      <c r="B10" s="221" t="s">
        <v>113</v>
      </c>
      <c r="C10" s="221" t="s">
        <v>110</v>
      </c>
      <c r="D10" s="222" t="s">
        <v>114</v>
      </c>
      <c r="E10" s="223">
        <f>E11</f>
        <v>5.79</v>
      </c>
      <c r="F10" s="223">
        <f t="shared" ref="F10:G10" si="3">F11</f>
        <v>5.79</v>
      </c>
      <c r="G10" s="223">
        <f t="shared" si="3"/>
        <v>5.79</v>
      </c>
      <c r="H10" s="223">
        <v>0</v>
      </c>
      <c r="I10" s="223">
        <v>0</v>
      </c>
      <c r="J10" s="223">
        <v>0</v>
      </c>
      <c r="K10" s="223">
        <v>0</v>
      </c>
      <c r="L10" s="223">
        <v>0</v>
      </c>
      <c r="M10" s="223">
        <v>0</v>
      </c>
      <c r="N10" s="224">
        <v>0</v>
      </c>
    </row>
    <row r="11" spans="1:14" ht="24" customHeight="1">
      <c r="A11" s="221" t="s">
        <v>115</v>
      </c>
      <c r="B11" s="221" t="s">
        <v>116</v>
      </c>
      <c r="C11" s="221" t="s">
        <v>113</v>
      </c>
      <c r="D11" s="222" t="s">
        <v>117</v>
      </c>
      <c r="E11" s="223">
        <v>5.79</v>
      </c>
      <c r="F11" s="223">
        <v>5.79</v>
      </c>
      <c r="G11" s="223">
        <v>5.79</v>
      </c>
      <c r="H11" s="223">
        <v>0</v>
      </c>
      <c r="I11" s="223">
        <v>0</v>
      </c>
      <c r="J11" s="223">
        <v>0</v>
      </c>
      <c r="K11" s="223">
        <v>0</v>
      </c>
      <c r="L11" s="223">
        <v>0</v>
      </c>
      <c r="M11" s="223">
        <v>0</v>
      </c>
      <c r="N11" s="224">
        <v>0</v>
      </c>
    </row>
    <row r="12" spans="1:14" ht="24" customHeight="1">
      <c r="A12" s="221" t="s">
        <v>109</v>
      </c>
      <c r="B12" s="221" t="s">
        <v>118</v>
      </c>
      <c r="C12" s="221"/>
      <c r="D12" s="222" t="s">
        <v>119</v>
      </c>
      <c r="E12" s="223">
        <f>E13</f>
        <v>0.35</v>
      </c>
      <c r="F12" s="223">
        <f t="shared" ref="F12:G12" si="4">F13</f>
        <v>0.35</v>
      </c>
      <c r="G12" s="223">
        <f t="shared" si="4"/>
        <v>0.35</v>
      </c>
      <c r="H12" s="223">
        <v>0</v>
      </c>
      <c r="I12" s="223">
        <v>0</v>
      </c>
      <c r="J12" s="223">
        <v>0</v>
      </c>
      <c r="K12" s="223">
        <v>0</v>
      </c>
      <c r="L12" s="223">
        <v>0</v>
      </c>
      <c r="M12" s="223">
        <v>0</v>
      </c>
      <c r="N12" s="224">
        <v>0</v>
      </c>
    </row>
    <row r="13" spans="1:14" ht="24" customHeight="1">
      <c r="A13" s="221" t="s">
        <v>112</v>
      </c>
      <c r="B13" s="221" t="s">
        <v>120</v>
      </c>
      <c r="C13" s="221" t="s">
        <v>121</v>
      </c>
      <c r="D13" s="222" t="s">
        <v>122</v>
      </c>
      <c r="E13" s="223">
        <f>E14</f>
        <v>0.35</v>
      </c>
      <c r="F13" s="223">
        <f t="shared" ref="F13:G13" si="5">F14</f>
        <v>0.35</v>
      </c>
      <c r="G13" s="223">
        <f t="shared" si="5"/>
        <v>0.35</v>
      </c>
      <c r="H13" s="223">
        <v>0</v>
      </c>
      <c r="I13" s="223">
        <v>0</v>
      </c>
      <c r="J13" s="223">
        <v>0</v>
      </c>
      <c r="K13" s="223">
        <v>0</v>
      </c>
      <c r="L13" s="223">
        <v>0</v>
      </c>
      <c r="M13" s="223">
        <v>0</v>
      </c>
      <c r="N13" s="224">
        <v>0</v>
      </c>
    </row>
    <row r="14" spans="1:14" ht="24" customHeight="1">
      <c r="A14" s="221" t="s">
        <v>115</v>
      </c>
      <c r="B14" s="221" t="s">
        <v>123</v>
      </c>
      <c r="C14" s="221" t="s">
        <v>124</v>
      </c>
      <c r="D14" s="222" t="s">
        <v>125</v>
      </c>
      <c r="E14" s="223">
        <v>0.35</v>
      </c>
      <c r="F14" s="223">
        <v>0.35</v>
      </c>
      <c r="G14" s="223">
        <v>0.35</v>
      </c>
      <c r="H14" s="223">
        <v>0</v>
      </c>
      <c r="I14" s="223">
        <v>0</v>
      </c>
      <c r="J14" s="223">
        <v>0</v>
      </c>
      <c r="K14" s="223">
        <v>0</v>
      </c>
      <c r="L14" s="223">
        <v>0</v>
      </c>
      <c r="M14" s="223">
        <v>0</v>
      </c>
      <c r="N14" s="224">
        <v>0</v>
      </c>
    </row>
    <row r="15" spans="1:14" ht="24" customHeight="1">
      <c r="A15" s="221" t="s">
        <v>126</v>
      </c>
      <c r="B15" s="221"/>
      <c r="C15" s="221"/>
      <c r="D15" s="222" t="s">
        <v>127</v>
      </c>
      <c r="E15" s="223">
        <f>E17+E19</f>
        <v>3.54</v>
      </c>
      <c r="F15" s="223">
        <f t="shared" ref="F15:G15" si="6">F17+F19</f>
        <v>3.54</v>
      </c>
      <c r="G15" s="223">
        <f t="shared" si="6"/>
        <v>3.54</v>
      </c>
      <c r="H15" s="223">
        <v>0</v>
      </c>
      <c r="I15" s="223">
        <v>0</v>
      </c>
      <c r="J15" s="223">
        <v>0</v>
      </c>
      <c r="K15" s="223">
        <v>0</v>
      </c>
      <c r="L15" s="223">
        <v>0</v>
      </c>
      <c r="M15" s="223">
        <v>0</v>
      </c>
      <c r="N15" s="224">
        <v>0</v>
      </c>
    </row>
    <row r="16" spans="1:14" ht="24" customHeight="1">
      <c r="A16" s="221" t="s">
        <v>128</v>
      </c>
      <c r="B16" s="221" t="s">
        <v>129</v>
      </c>
      <c r="C16" s="221"/>
      <c r="D16" s="222" t="s">
        <v>130</v>
      </c>
      <c r="E16" s="223">
        <f>E18+E20</f>
        <v>3.54</v>
      </c>
      <c r="F16" s="223">
        <f t="shared" ref="F16:G16" si="7">F18+F20</f>
        <v>3.54</v>
      </c>
      <c r="G16" s="223">
        <f t="shared" si="7"/>
        <v>3.54</v>
      </c>
      <c r="H16" s="223">
        <v>0</v>
      </c>
      <c r="I16" s="223">
        <v>0</v>
      </c>
      <c r="J16" s="223">
        <v>0</v>
      </c>
      <c r="K16" s="223">
        <v>0</v>
      </c>
      <c r="L16" s="223">
        <v>0</v>
      </c>
      <c r="M16" s="223">
        <v>0</v>
      </c>
      <c r="N16" s="224">
        <v>0</v>
      </c>
    </row>
    <row r="17" spans="1:14" ht="24" customHeight="1">
      <c r="A17" s="221" t="s">
        <v>131</v>
      </c>
      <c r="B17" s="221" t="s">
        <v>132</v>
      </c>
      <c r="C17" s="221" t="s">
        <v>121</v>
      </c>
      <c r="D17" s="222" t="s">
        <v>133</v>
      </c>
      <c r="E17" s="223">
        <f>E18</f>
        <v>2.71</v>
      </c>
      <c r="F17" s="223">
        <f t="shared" ref="F17:G17" si="8">F18</f>
        <v>2.71</v>
      </c>
      <c r="G17" s="223">
        <f t="shared" si="8"/>
        <v>2.71</v>
      </c>
      <c r="H17" s="223">
        <v>0</v>
      </c>
      <c r="I17" s="223">
        <v>0</v>
      </c>
      <c r="J17" s="223">
        <v>0</v>
      </c>
      <c r="K17" s="223">
        <v>0</v>
      </c>
      <c r="L17" s="223">
        <v>0</v>
      </c>
      <c r="M17" s="223">
        <v>0</v>
      </c>
      <c r="N17" s="224">
        <v>0</v>
      </c>
    </row>
    <row r="18" spans="1:14" ht="24" customHeight="1">
      <c r="A18" s="221" t="s">
        <v>134</v>
      </c>
      <c r="B18" s="221" t="s">
        <v>135</v>
      </c>
      <c r="C18" s="221" t="s">
        <v>124</v>
      </c>
      <c r="D18" s="222" t="s">
        <v>136</v>
      </c>
      <c r="E18" s="223">
        <v>2.71</v>
      </c>
      <c r="F18" s="223">
        <v>2.71</v>
      </c>
      <c r="G18" s="223">
        <v>2.71</v>
      </c>
      <c r="H18" s="223">
        <v>0</v>
      </c>
      <c r="I18" s="223">
        <v>0</v>
      </c>
      <c r="J18" s="223">
        <v>0</v>
      </c>
      <c r="K18" s="223">
        <v>0</v>
      </c>
      <c r="L18" s="223">
        <v>0</v>
      </c>
      <c r="M18" s="223">
        <v>0</v>
      </c>
      <c r="N18" s="224">
        <v>0</v>
      </c>
    </row>
    <row r="19" spans="1:14" ht="24" customHeight="1">
      <c r="A19" s="221" t="s">
        <v>131</v>
      </c>
      <c r="B19" s="221" t="s">
        <v>132</v>
      </c>
      <c r="C19" s="221" t="s">
        <v>137</v>
      </c>
      <c r="D19" s="222" t="s">
        <v>138</v>
      </c>
      <c r="E19" s="223">
        <v>0.83</v>
      </c>
      <c r="F19" s="223">
        <v>0.83</v>
      </c>
      <c r="G19" s="223">
        <v>0.83</v>
      </c>
      <c r="H19" s="223">
        <v>0</v>
      </c>
      <c r="I19" s="223">
        <v>0</v>
      </c>
      <c r="J19" s="223">
        <v>0</v>
      </c>
      <c r="K19" s="223">
        <v>0</v>
      </c>
      <c r="L19" s="223">
        <v>0</v>
      </c>
      <c r="M19" s="223">
        <v>0</v>
      </c>
      <c r="N19" s="224">
        <v>0</v>
      </c>
    </row>
    <row r="20" spans="1:14" ht="24" customHeight="1">
      <c r="A20" s="221" t="s">
        <v>134</v>
      </c>
      <c r="B20" s="221" t="s">
        <v>135</v>
      </c>
      <c r="C20" s="221" t="s">
        <v>139</v>
      </c>
      <c r="D20" s="222" t="s">
        <v>140</v>
      </c>
      <c r="E20" s="223">
        <v>0.83</v>
      </c>
      <c r="F20" s="223">
        <v>0.83</v>
      </c>
      <c r="G20" s="223">
        <v>0.83</v>
      </c>
      <c r="H20" s="223">
        <v>0</v>
      </c>
      <c r="I20" s="223">
        <v>0</v>
      </c>
      <c r="J20" s="223">
        <v>0</v>
      </c>
      <c r="K20" s="223">
        <v>0</v>
      </c>
      <c r="L20" s="223">
        <v>0</v>
      </c>
      <c r="M20" s="223">
        <v>0</v>
      </c>
      <c r="N20" s="224">
        <v>0</v>
      </c>
    </row>
    <row r="21" spans="1:14" ht="24" customHeight="1">
      <c r="A21" s="221" t="s">
        <v>141</v>
      </c>
      <c r="B21" s="221"/>
      <c r="C21" s="221"/>
      <c r="D21" s="222" t="s">
        <v>142</v>
      </c>
      <c r="E21" s="223">
        <f>E23+E25</f>
        <v>74.460000000000008</v>
      </c>
      <c r="F21" s="223">
        <f t="shared" ref="F21:G21" si="9">F23+F25</f>
        <v>74.460000000000008</v>
      </c>
      <c r="G21" s="223">
        <f t="shared" si="9"/>
        <v>74.460000000000008</v>
      </c>
      <c r="H21" s="223">
        <v>0</v>
      </c>
      <c r="I21" s="223">
        <v>0</v>
      </c>
      <c r="J21" s="223">
        <v>0</v>
      </c>
      <c r="K21" s="223">
        <v>0</v>
      </c>
      <c r="L21" s="223">
        <v>0</v>
      </c>
      <c r="M21" s="223">
        <v>0</v>
      </c>
      <c r="N21" s="224">
        <v>0</v>
      </c>
    </row>
    <row r="22" spans="1:14" ht="24" customHeight="1">
      <c r="A22" s="221" t="s">
        <v>143</v>
      </c>
      <c r="B22" s="221" t="s">
        <v>137</v>
      </c>
      <c r="C22" s="221"/>
      <c r="D22" s="222" t="s">
        <v>144</v>
      </c>
      <c r="E22" s="223">
        <f>E24+E26</f>
        <v>74.460000000000008</v>
      </c>
      <c r="F22" s="223">
        <f t="shared" ref="F22:G22" si="10">F24+F26</f>
        <v>74.460000000000008</v>
      </c>
      <c r="G22" s="223">
        <f t="shared" si="10"/>
        <v>74.460000000000008</v>
      </c>
      <c r="H22" s="223">
        <v>0</v>
      </c>
      <c r="I22" s="223">
        <v>0</v>
      </c>
      <c r="J22" s="223">
        <v>0</v>
      </c>
      <c r="K22" s="223">
        <v>0</v>
      </c>
      <c r="L22" s="223">
        <v>0</v>
      </c>
      <c r="M22" s="223">
        <v>0</v>
      </c>
      <c r="N22" s="224">
        <v>0</v>
      </c>
    </row>
    <row r="23" spans="1:14" ht="24" customHeight="1">
      <c r="A23" s="221" t="s">
        <v>145</v>
      </c>
      <c r="B23" s="221" t="s">
        <v>139</v>
      </c>
      <c r="C23" s="221" t="s">
        <v>146</v>
      </c>
      <c r="D23" s="222" t="s">
        <v>147</v>
      </c>
      <c r="E23" s="223">
        <v>55.18</v>
      </c>
      <c r="F23" s="223">
        <v>55.18</v>
      </c>
      <c r="G23" s="290">
        <v>55.18</v>
      </c>
      <c r="H23" s="223">
        <v>0</v>
      </c>
      <c r="I23" s="223">
        <v>0</v>
      </c>
      <c r="J23" s="223">
        <v>0</v>
      </c>
      <c r="K23" s="223">
        <v>0</v>
      </c>
      <c r="L23" s="223">
        <v>0</v>
      </c>
      <c r="M23" s="223">
        <v>0</v>
      </c>
      <c r="N23" s="224">
        <v>0</v>
      </c>
    </row>
    <row r="24" spans="1:14" ht="24" customHeight="1">
      <c r="A24" s="221" t="s">
        <v>148</v>
      </c>
      <c r="B24" s="221" t="s">
        <v>149</v>
      </c>
      <c r="C24" s="221" t="s">
        <v>150</v>
      </c>
      <c r="D24" s="222" t="s">
        <v>151</v>
      </c>
      <c r="E24" s="290">
        <v>55.18</v>
      </c>
      <c r="F24" s="290">
        <v>55.18</v>
      </c>
      <c r="G24" s="290">
        <v>55.18</v>
      </c>
      <c r="H24" s="223">
        <v>0</v>
      </c>
      <c r="I24" s="223">
        <v>0</v>
      </c>
      <c r="J24" s="223">
        <v>0</v>
      </c>
      <c r="K24" s="223">
        <v>0</v>
      </c>
      <c r="L24" s="223">
        <v>0</v>
      </c>
      <c r="M24" s="223">
        <v>0</v>
      </c>
      <c r="N24" s="224">
        <v>0</v>
      </c>
    </row>
    <row r="25" spans="1:14" ht="24" customHeight="1">
      <c r="A25" s="221" t="s">
        <v>145</v>
      </c>
      <c r="B25" s="221" t="s">
        <v>139</v>
      </c>
      <c r="C25" s="221" t="s">
        <v>152</v>
      </c>
      <c r="D25" s="222" t="s">
        <v>153</v>
      </c>
      <c r="E25" s="223">
        <v>19.28</v>
      </c>
      <c r="F25" s="290">
        <v>19.28</v>
      </c>
      <c r="G25" s="290">
        <v>19.28</v>
      </c>
      <c r="H25" s="223">
        <v>0</v>
      </c>
      <c r="I25" s="223">
        <v>0</v>
      </c>
      <c r="J25" s="223">
        <v>0</v>
      </c>
      <c r="K25" s="223">
        <v>0</v>
      </c>
      <c r="L25" s="223">
        <v>0</v>
      </c>
      <c r="M25" s="223">
        <v>0</v>
      </c>
      <c r="N25" s="224">
        <v>0</v>
      </c>
    </row>
    <row r="26" spans="1:14" ht="24" customHeight="1">
      <c r="A26" s="221" t="s">
        <v>148</v>
      </c>
      <c r="B26" s="221" t="s">
        <v>149</v>
      </c>
      <c r="C26" s="221" t="s">
        <v>154</v>
      </c>
      <c r="D26" s="222" t="s">
        <v>155</v>
      </c>
      <c r="E26" s="290">
        <v>19.28</v>
      </c>
      <c r="F26" s="290">
        <v>19.28</v>
      </c>
      <c r="G26" s="290">
        <v>19.28</v>
      </c>
      <c r="H26" s="223">
        <v>0</v>
      </c>
      <c r="I26" s="223">
        <v>0</v>
      </c>
      <c r="J26" s="223">
        <v>0</v>
      </c>
      <c r="K26" s="223">
        <v>0</v>
      </c>
      <c r="L26" s="223">
        <v>0</v>
      </c>
      <c r="M26" s="223">
        <v>0</v>
      </c>
      <c r="N26" s="224">
        <v>0</v>
      </c>
    </row>
    <row r="27" spans="1:14" ht="24" customHeight="1">
      <c r="A27" s="221" t="s">
        <v>156</v>
      </c>
      <c r="B27" s="221"/>
      <c r="C27" s="221"/>
      <c r="D27" s="222" t="s">
        <v>157</v>
      </c>
      <c r="E27" s="223">
        <v>4.22</v>
      </c>
      <c r="F27" s="223">
        <v>4.22</v>
      </c>
      <c r="G27" s="223">
        <v>4.22</v>
      </c>
      <c r="H27" s="223">
        <v>0</v>
      </c>
      <c r="I27" s="223">
        <v>0</v>
      </c>
      <c r="J27" s="223">
        <v>0</v>
      </c>
      <c r="K27" s="223">
        <v>0</v>
      </c>
      <c r="L27" s="223">
        <v>0</v>
      </c>
      <c r="M27" s="223">
        <v>0</v>
      </c>
      <c r="N27" s="224">
        <v>0</v>
      </c>
    </row>
    <row r="28" spans="1:14" ht="24" customHeight="1">
      <c r="A28" s="221" t="s">
        <v>158</v>
      </c>
      <c r="B28" s="221" t="s">
        <v>121</v>
      </c>
      <c r="C28" s="221"/>
      <c r="D28" s="222" t="s">
        <v>159</v>
      </c>
      <c r="E28" s="223">
        <v>4.22</v>
      </c>
      <c r="F28" s="223">
        <v>4.22</v>
      </c>
      <c r="G28" s="223">
        <v>4.22</v>
      </c>
      <c r="H28" s="223">
        <v>0</v>
      </c>
      <c r="I28" s="223">
        <v>0</v>
      </c>
      <c r="J28" s="223">
        <v>0</v>
      </c>
      <c r="K28" s="223">
        <v>0</v>
      </c>
      <c r="L28" s="223">
        <v>0</v>
      </c>
      <c r="M28" s="223">
        <v>0</v>
      </c>
      <c r="N28" s="224">
        <v>0</v>
      </c>
    </row>
    <row r="29" spans="1:14" ht="24" customHeight="1">
      <c r="A29" s="221" t="s">
        <v>160</v>
      </c>
      <c r="B29" s="221" t="s">
        <v>124</v>
      </c>
      <c r="C29" s="221" t="s">
        <v>146</v>
      </c>
      <c r="D29" s="222" t="s">
        <v>161</v>
      </c>
      <c r="E29" s="223">
        <v>4.22</v>
      </c>
      <c r="F29" s="223">
        <v>4.22</v>
      </c>
      <c r="G29" s="223">
        <v>4.22</v>
      </c>
      <c r="H29" s="223">
        <v>0</v>
      </c>
      <c r="I29" s="223">
        <v>0</v>
      </c>
      <c r="J29" s="223">
        <v>0</v>
      </c>
      <c r="K29" s="223">
        <v>0</v>
      </c>
      <c r="L29" s="223">
        <v>0</v>
      </c>
      <c r="M29" s="223">
        <v>0</v>
      </c>
      <c r="N29" s="224">
        <v>0</v>
      </c>
    </row>
    <row r="30" spans="1:14" ht="24" customHeight="1">
      <c r="A30" s="221" t="s">
        <v>162</v>
      </c>
      <c r="B30" s="221" t="s">
        <v>163</v>
      </c>
      <c r="C30" s="221" t="s">
        <v>150</v>
      </c>
      <c r="D30" s="222" t="s">
        <v>164</v>
      </c>
      <c r="E30" s="223">
        <v>4.22</v>
      </c>
      <c r="F30" s="223">
        <v>4.22</v>
      </c>
      <c r="G30" s="223">
        <v>4.22</v>
      </c>
      <c r="H30" s="223">
        <v>0</v>
      </c>
      <c r="I30" s="223">
        <v>0</v>
      </c>
      <c r="J30" s="223">
        <v>0</v>
      </c>
      <c r="K30" s="223">
        <v>0</v>
      </c>
      <c r="L30" s="223">
        <v>0</v>
      </c>
      <c r="M30" s="223">
        <v>0</v>
      </c>
      <c r="N30" s="224">
        <v>0</v>
      </c>
    </row>
  </sheetData>
  <sheetProtection formatCells="0" formatColumns="0" formatRows="0"/>
  <mergeCells count="12">
    <mergeCell ref="A2:N2"/>
    <mergeCell ref="L3:M3"/>
    <mergeCell ref="A4:C4"/>
    <mergeCell ref="F4:H4"/>
    <mergeCell ref="D4:D5"/>
    <mergeCell ref="E4:E5"/>
    <mergeCell ref="I4:I5"/>
    <mergeCell ref="J4:J5"/>
    <mergeCell ref="K4:K5"/>
    <mergeCell ref="L4:L5"/>
    <mergeCell ref="M4:M5"/>
    <mergeCell ref="N4:N5"/>
  </mergeCells>
  <phoneticPr fontId="34" type="noConversion"/>
  <pageMargins left="0.71" right="0.71" top="0.75" bottom="0.42" header="0.31" footer="0.31"/>
  <pageSetup paperSize="9" scale="65" orientation="landscape" horizontalDpi="300" verticalDpi="300" r:id="rId1"/>
</worksheet>
</file>

<file path=xl/worksheets/sheet4.xml><?xml version="1.0" encoding="utf-8"?>
<worksheet xmlns="http://schemas.openxmlformats.org/spreadsheetml/2006/main" xmlns:r="http://schemas.openxmlformats.org/officeDocument/2006/relationships">
  <dimension ref="A1:S31"/>
  <sheetViews>
    <sheetView showGridLines="0" showZeros="0" zoomScaleNormal="100" workbookViewId="0">
      <selection activeCell="J14" sqref="J14"/>
    </sheetView>
  </sheetViews>
  <sheetFormatPr defaultColWidth="9" defaultRowHeight="13.5"/>
  <cols>
    <col min="4" max="4" width="23.125" customWidth="1"/>
  </cols>
  <sheetData>
    <row r="1" spans="1:19" ht="21" customHeight="1">
      <c r="A1" s="176" t="s">
        <v>165</v>
      </c>
      <c r="B1" s="176"/>
      <c r="C1" s="176"/>
      <c r="D1" s="176"/>
      <c r="E1" s="176"/>
      <c r="F1" s="176"/>
      <c r="G1" s="176"/>
      <c r="H1" s="176"/>
      <c r="I1" s="176"/>
      <c r="J1" s="176"/>
      <c r="K1" s="176"/>
      <c r="L1" s="176"/>
      <c r="M1" s="176"/>
      <c r="N1" s="176"/>
      <c r="O1" s="16"/>
      <c r="P1" s="16"/>
      <c r="Q1" s="16"/>
      <c r="R1" s="16"/>
      <c r="S1" s="16"/>
    </row>
    <row r="2" spans="1:19" ht="21" customHeight="1">
      <c r="A2" s="306" t="s">
        <v>166</v>
      </c>
      <c r="B2" s="306"/>
      <c r="C2" s="306"/>
      <c r="D2" s="306"/>
      <c r="E2" s="306"/>
      <c r="F2" s="306"/>
      <c r="G2" s="306"/>
      <c r="H2" s="306"/>
      <c r="I2" s="306"/>
      <c r="J2" s="306"/>
      <c r="K2" s="306"/>
      <c r="L2" s="306"/>
      <c r="M2" s="306"/>
      <c r="N2" s="306"/>
      <c r="O2" s="306"/>
      <c r="P2" s="306"/>
      <c r="Q2" s="306"/>
      <c r="R2" s="306"/>
      <c r="S2" s="306"/>
    </row>
    <row r="3" spans="1:19" ht="21" customHeight="1">
      <c r="A3" s="195" t="s">
        <v>2</v>
      </c>
      <c r="B3" s="196"/>
      <c r="C3" s="197"/>
      <c r="D3" s="176"/>
      <c r="E3" s="176"/>
      <c r="F3" s="176"/>
      <c r="G3" s="176"/>
      <c r="H3" s="176"/>
      <c r="I3" s="176"/>
      <c r="J3" s="176"/>
      <c r="K3" s="176"/>
      <c r="L3" s="176"/>
      <c r="M3" s="176"/>
      <c r="N3" s="176"/>
      <c r="O3" s="209"/>
      <c r="P3" s="209"/>
      <c r="Q3" s="209"/>
      <c r="R3" s="209"/>
      <c r="S3" s="211" t="s">
        <v>82</v>
      </c>
    </row>
    <row r="4" spans="1:19" ht="21" customHeight="1">
      <c r="A4" s="198" t="s">
        <v>167</v>
      </c>
      <c r="B4" s="198"/>
      <c r="C4" s="199"/>
      <c r="D4" s="311" t="s">
        <v>102</v>
      </c>
      <c r="E4" s="312" t="s">
        <v>103</v>
      </c>
      <c r="F4" s="201" t="s">
        <v>168</v>
      </c>
      <c r="G4" s="198"/>
      <c r="H4" s="198"/>
      <c r="I4" s="210"/>
      <c r="J4" s="307" t="s">
        <v>169</v>
      </c>
      <c r="K4" s="307"/>
      <c r="L4" s="307"/>
      <c r="M4" s="307"/>
      <c r="N4" s="307"/>
      <c r="O4" s="307"/>
      <c r="P4" s="307"/>
      <c r="Q4" s="307"/>
      <c r="R4" s="307"/>
      <c r="S4" s="307"/>
    </row>
    <row r="5" spans="1:19" ht="21" customHeight="1">
      <c r="A5" s="308" t="s">
        <v>104</v>
      </c>
      <c r="B5" s="309" t="s">
        <v>105</v>
      </c>
      <c r="C5" s="310" t="s">
        <v>106</v>
      </c>
      <c r="D5" s="311"/>
      <c r="E5" s="313"/>
      <c r="F5" s="309" t="s">
        <v>85</v>
      </c>
      <c r="G5" s="309" t="s">
        <v>170</v>
      </c>
      <c r="H5" s="309" t="s">
        <v>171</v>
      </c>
      <c r="I5" s="310" t="s">
        <v>172</v>
      </c>
      <c r="J5" s="315" t="s">
        <v>85</v>
      </c>
      <c r="K5" s="316" t="s">
        <v>173</v>
      </c>
      <c r="L5" s="318" t="s">
        <v>174</v>
      </c>
      <c r="M5" s="315" t="s">
        <v>175</v>
      </c>
      <c r="N5" s="320" t="s">
        <v>176</v>
      </c>
      <c r="O5" s="320" t="s">
        <v>177</v>
      </c>
      <c r="P5" s="320" t="s">
        <v>178</v>
      </c>
      <c r="Q5" s="320" t="s">
        <v>179</v>
      </c>
      <c r="R5" s="320" t="s">
        <v>180</v>
      </c>
      <c r="S5" s="320" t="s">
        <v>181</v>
      </c>
    </row>
    <row r="6" spans="1:19" ht="21" customHeight="1">
      <c r="A6" s="308"/>
      <c r="B6" s="309"/>
      <c r="C6" s="310"/>
      <c r="D6" s="311"/>
      <c r="E6" s="314"/>
      <c r="F6" s="309"/>
      <c r="G6" s="309"/>
      <c r="H6" s="309"/>
      <c r="I6" s="310"/>
      <c r="J6" s="310"/>
      <c r="K6" s="317"/>
      <c r="L6" s="319"/>
      <c r="M6" s="310"/>
      <c r="N6" s="315"/>
      <c r="O6" s="315"/>
      <c r="P6" s="315"/>
      <c r="Q6" s="315"/>
      <c r="R6" s="315"/>
      <c r="S6" s="315"/>
    </row>
    <row r="7" spans="1:19" ht="21" customHeight="1">
      <c r="A7" s="202" t="s">
        <v>96</v>
      </c>
      <c r="B7" s="202" t="s">
        <v>96</v>
      </c>
      <c r="C7" s="203" t="s">
        <v>96</v>
      </c>
      <c r="D7" s="203" t="s">
        <v>96</v>
      </c>
      <c r="E7" s="200">
        <v>1</v>
      </c>
      <c r="F7" s="202">
        <v>2</v>
      </c>
      <c r="G7" s="202">
        <v>3</v>
      </c>
      <c r="H7" s="202">
        <v>4</v>
      </c>
      <c r="I7" s="202">
        <v>5</v>
      </c>
      <c r="J7" s="202">
        <v>6</v>
      </c>
      <c r="K7" s="202">
        <v>7</v>
      </c>
      <c r="L7" s="202">
        <v>8</v>
      </c>
      <c r="M7" s="202">
        <v>9</v>
      </c>
      <c r="N7" s="202">
        <v>10</v>
      </c>
      <c r="O7" s="202">
        <v>11</v>
      </c>
      <c r="P7" s="202">
        <v>12</v>
      </c>
      <c r="Q7" s="202">
        <v>13</v>
      </c>
      <c r="R7" s="202">
        <v>14</v>
      </c>
      <c r="S7" s="202">
        <v>15</v>
      </c>
    </row>
    <row r="8" spans="1:19" s="1" customFormat="1" ht="39.75" customHeight="1">
      <c r="A8" s="204"/>
      <c r="B8" s="204"/>
      <c r="C8" s="205"/>
      <c r="D8" s="194" t="s">
        <v>85</v>
      </c>
      <c r="E8" s="206">
        <f>F8+J8</f>
        <v>88.36</v>
      </c>
      <c r="F8" s="207">
        <f>G8+H8</f>
        <v>69.08</v>
      </c>
      <c r="G8" s="208">
        <f>G9+G16+G22+G28</f>
        <v>59.72</v>
      </c>
      <c r="H8" s="208">
        <v>9.36</v>
      </c>
      <c r="I8" s="208">
        <v>0</v>
      </c>
      <c r="J8" s="208">
        <v>19.28</v>
      </c>
      <c r="K8" s="208">
        <v>19.28</v>
      </c>
      <c r="L8" s="206">
        <v>0</v>
      </c>
      <c r="M8" s="206">
        <v>0</v>
      </c>
      <c r="N8" s="206">
        <v>0</v>
      </c>
      <c r="O8" s="206">
        <v>0</v>
      </c>
      <c r="P8" s="206">
        <v>0</v>
      </c>
      <c r="Q8" s="206">
        <v>0</v>
      </c>
      <c r="R8" s="206">
        <v>0</v>
      </c>
      <c r="S8" s="206">
        <v>0</v>
      </c>
    </row>
    <row r="9" spans="1:19" ht="39.75" customHeight="1">
      <c r="A9" s="204" t="s">
        <v>107</v>
      </c>
      <c r="B9" s="204"/>
      <c r="C9" s="205"/>
      <c r="D9" s="194" t="s">
        <v>108</v>
      </c>
      <c r="E9" s="206">
        <f>E10+E13</f>
        <v>6.14</v>
      </c>
      <c r="F9" s="206">
        <f t="shared" ref="F9:G9" si="0">F10+F13</f>
        <v>6.14</v>
      </c>
      <c r="G9" s="206">
        <f t="shared" si="0"/>
        <v>6.14</v>
      </c>
      <c r="H9" s="208">
        <v>0</v>
      </c>
      <c r="I9" s="208">
        <v>0</v>
      </c>
      <c r="J9" s="208">
        <v>0</v>
      </c>
      <c r="K9" s="208">
        <v>0</v>
      </c>
      <c r="L9" s="206">
        <v>0</v>
      </c>
      <c r="M9" s="206">
        <v>0</v>
      </c>
      <c r="N9" s="206">
        <v>0</v>
      </c>
      <c r="O9" s="206">
        <v>0</v>
      </c>
      <c r="P9" s="206">
        <v>0</v>
      </c>
      <c r="Q9" s="206">
        <v>0</v>
      </c>
      <c r="R9" s="206">
        <v>0</v>
      </c>
      <c r="S9" s="206">
        <v>0</v>
      </c>
    </row>
    <row r="10" spans="1:19" ht="39.75" customHeight="1">
      <c r="A10" s="204" t="s">
        <v>109</v>
      </c>
      <c r="B10" s="204" t="s">
        <v>110</v>
      </c>
      <c r="C10" s="205"/>
      <c r="D10" s="194" t="s">
        <v>182</v>
      </c>
      <c r="E10" s="206">
        <v>5.79</v>
      </c>
      <c r="F10" s="206">
        <v>5.79</v>
      </c>
      <c r="G10" s="206">
        <v>5.79</v>
      </c>
      <c r="H10" s="208">
        <v>0</v>
      </c>
      <c r="I10" s="208">
        <v>0</v>
      </c>
      <c r="J10" s="208">
        <v>0</v>
      </c>
      <c r="K10" s="208">
        <v>0</v>
      </c>
      <c r="L10" s="206">
        <v>0</v>
      </c>
      <c r="M10" s="206">
        <v>0</v>
      </c>
      <c r="N10" s="206">
        <v>0</v>
      </c>
      <c r="O10" s="206">
        <v>0</v>
      </c>
      <c r="P10" s="206">
        <v>0</v>
      </c>
      <c r="Q10" s="206">
        <v>0</v>
      </c>
      <c r="R10" s="206">
        <v>0</v>
      </c>
      <c r="S10" s="206">
        <v>0</v>
      </c>
    </row>
    <row r="11" spans="1:19" ht="39.75" customHeight="1">
      <c r="A11" s="204" t="s">
        <v>112</v>
      </c>
      <c r="B11" s="204" t="s">
        <v>113</v>
      </c>
      <c r="C11" s="205" t="s">
        <v>110</v>
      </c>
      <c r="D11" s="194" t="s">
        <v>183</v>
      </c>
      <c r="E11" s="206">
        <v>5.79</v>
      </c>
      <c r="F11" s="206">
        <v>5.79</v>
      </c>
      <c r="G11" s="206">
        <v>5.79</v>
      </c>
      <c r="H11" s="208">
        <v>0</v>
      </c>
      <c r="I11" s="208">
        <v>0</v>
      </c>
      <c r="J11" s="208">
        <v>0</v>
      </c>
      <c r="K11" s="208">
        <v>0</v>
      </c>
      <c r="L11" s="206">
        <v>0</v>
      </c>
      <c r="M11" s="206">
        <v>0</v>
      </c>
      <c r="N11" s="206">
        <v>0</v>
      </c>
      <c r="O11" s="206">
        <v>0</v>
      </c>
      <c r="P11" s="206">
        <v>0</v>
      </c>
      <c r="Q11" s="206">
        <v>0</v>
      </c>
      <c r="R11" s="206">
        <v>0</v>
      </c>
      <c r="S11" s="206">
        <v>0</v>
      </c>
    </row>
    <row r="12" spans="1:19" ht="39.75" customHeight="1">
      <c r="A12" s="204" t="s">
        <v>115</v>
      </c>
      <c r="B12" s="204" t="s">
        <v>116</v>
      </c>
      <c r="C12" s="205" t="s">
        <v>113</v>
      </c>
      <c r="D12" s="194" t="s">
        <v>117</v>
      </c>
      <c r="E12" s="206">
        <v>5.79</v>
      </c>
      <c r="F12" s="206">
        <v>5.79</v>
      </c>
      <c r="G12" s="206">
        <v>5.79</v>
      </c>
      <c r="H12" s="208">
        <v>0</v>
      </c>
      <c r="I12" s="208">
        <v>0</v>
      </c>
      <c r="J12" s="208">
        <v>0</v>
      </c>
      <c r="K12" s="208">
        <v>0</v>
      </c>
      <c r="L12" s="206">
        <v>0</v>
      </c>
      <c r="M12" s="206">
        <v>0</v>
      </c>
      <c r="N12" s="206">
        <v>0</v>
      </c>
      <c r="O12" s="206">
        <v>0</v>
      </c>
      <c r="P12" s="206">
        <v>0</v>
      </c>
      <c r="Q12" s="206">
        <v>0</v>
      </c>
      <c r="R12" s="206">
        <v>0</v>
      </c>
      <c r="S12" s="206">
        <v>0</v>
      </c>
    </row>
    <row r="13" spans="1:19" ht="39.75" customHeight="1">
      <c r="A13" s="204" t="s">
        <v>109</v>
      </c>
      <c r="B13" s="204" t="s">
        <v>118</v>
      </c>
      <c r="C13" s="205"/>
      <c r="D13" s="194" t="s">
        <v>182</v>
      </c>
      <c r="E13" s="206">
        <v>0.35</v>
      </c>
      <c r="F13" s="206">
        <v>0.35</v>
      </c>
      <c r="G13" s="206">
        <v>0.35</v>
      </c>
      <c r="H13" s="208">
        <v>0</v>
      </c>
      <c r="I13" s="208">
        <v>0</v>
      </c>
      <c r="J13" s="208">
        <v>0</v>
      </c>
      <c r="K13" s="208">
        <v>0</v>
      </c>
      <c r="L13" s="206">
        <v>0</v>
      </c>
      <c r="M13" s="206">
        <v>0</v>
      </c>
      <c r="N13" s="206">
        <v>0</v>
      </c>
      <c r="O13" s="206">
        <v>0</v>
      </c>
      <c r="P13" s="206">
        <v>0</v>
      </c>
      <c r="Q13" s="206">
        <v>0</v>
      </c>
      <c r="R13" s="206">
        <v>0</v>
      </c>
      <c r="S13" s="206">
        <v>0</v>
      </c>
    </row>
    <row r="14" spans="1:19" ht="39.75" customHeight="1">
      <c r="A14" s="204" t="s">
        <v>112</v>
      </c>
      <c r="B14" s="204" t="s">
        <v>120</v>
      </c>
      <c r="C14" s="205" t="s">
        <v>121</v>
      </c>
      <c r="D14" s="194" t="s">
        <v>183</v>
      </c>
      <c r="E14" s="206">
        <v>0.35</v>
      </c>
      <c r="F14" s="206">
        <v>0.35</v>
      </c>
      <c r="G14" s="206">
        <v>0.35</v>
      </c>
      <c r="H14" s="208">
        <v>0</v>
      </c>
      <c r="I14" s="208">
        <v>0</v>
      </c>
      <c r="J14" s="208">
        <v>0</v>
      </c>
      <c r="K14" s="208">
        <v>0</v>
      </c>
      <c r="L14" s="206">
        <v>0</v>
      </c>
      <c r="M14" s="206">
        <v>0</v>
      </c>
      <c r="N14" s="206">
        <v>0</v>
      </c>
      <c r="O14" s="206">
        <v>0</v>
      </c>
      <c r="P14" s="206">
        <v>0</v>
      </c>
      <c r="Q14" s="206">
        <v>0</v>
      </c>
      <c r="R14" s="206">
        <v>0</v>
      </c>
      <c r="S14" s="206">
        <v>0</v>
      </c>
    </row>
    <row r="15" spans="1:19" ht="39.75" customHeight="1">
      <c r="A15" s="204" t="s">
        <v>115</v>
      </c>
      <c r="B15" s="204" t="s">
        <v>123</v>
      </c>
      <c r="C15" s="205" t="s">
        <v>124</v>
      </c>
      <c r="D15" s="194" t="s">
        <v>125</v>
      </c>
      <c r="E15" s="206">
        <v>0.35</v>
      </c>
      <c r="F15" s="206">
        <v>0.35</v>
      </c>
      <c r="G15" s="206">
        <v>0.35</v>
      </c>
      <c r="H15" s="208">
        <v>0</v>
      </c>
      <c r="I15" s="208">
        <v>0</v>
      </c>
      <c r="J15" s="208">
        <v>0</v>
      </c>
      <c r="K15" s="208">
        <v>0</v>
      </c>
      <c r="L15" s="206">
        <v>0</v>
      </c>
      <c r="M15" s="206">
        <v>0</v>
      </c>
      <c r="N15" s="206">
        <v>0</v>
      </c>
      <c r="O15" s="206">
        <v>0</v>
      </c>
      <c r="P15" s="206">
        <v>0</v>
      </c>
      <c r="Q15" s="206">
        <v>0</v>
      </c>
      <c r="R15" s="206">
        <v>0</v>
      </c>
      <c r="S15" s="206">
        <v>0</v>
      </c>
    </row>
    <row r="16" spans="1:19" ht="39.75" customHeight="1">
      <c r="A16" s="204" t="s">
        <v>126</v>
      </c>
      <c r="B16" s="204"/>
      <c r="C16" s="205"/>
      <c r="D16" s="194" t="s">
        <v>127</v>
      </c>
      <c r="E16" s="206">
        <f>E18+E20</f>
        <v>3.54</v>
      </c>
      <c r="F16" s="206">
        <f t="shared" ref="F16:G16" si="1">F18+F20</f>
        <v>3.54</v>
      </c>
      <c r="G16" s="206">
        <f t="shared" si="1"/>
        <v>3.54</v>
      </c>
      <c r="H16" s="208">
        <v>0</v>
      </c>
      <c r="I16" s="208">
        <v>0</v>
      </c>
      <c r="J16" s="208">
        <v>0</v>
      </c>
      <c r="K16" s="208">
        <v>0</v>
      </c>
      <c r="L16" s="206">
        <v>0</v>
      </c>
      <c r="M16" s="206">
        <v>0</v>
      </c>
      <c r="N16" s="206">
        <v>0</v>
      </c>
      <c r="O16" s="206">
        <v>0</v>
      </c>
      <c r="P16" s="206">
        <v>0</v>
      </c>
      <c r="Q16" s="206">
        <v>0</v>
      </c>
      <c r="R16" s="206">
        <v>0</v>
      </c>
      <c r="S16" s="206">
        <v>0</v>
      </c>
    </row>
    <row r="17" spans="1:19" ht="39.75" customHeight="1">
      <c r="A17" s="204" t="s">
        <v>128</v>
      </c>
      <c r="B17" s="204" t="s">
        <v>129</v>
      </c>
      <c r="C17" s="205"/>
      <c r="D17" s="194" t="s">
        <v>184</v>
      </c>
      <c r="E17" s="206">
        <f>E19+E21</f>
        <v>3.54</v>
      </c>
      <c r="F17" s="206">
        <f t="shared" ref="F17:G17" si="2">F19+F21</f>
        <v>3.54</v>
      </c>
      <c r="G17" s="206">
        <f t="shared" si="2"/>
        <v>3.54</v>
      </c>
      <c r="H17" s="208">
        <v>0</v>
      </c>
      <c r="I17" s="208">
        <v>0</v>
      </c>
      <c r="J17" s="208">
        <v>0</v>
      </c>
      <c r="K17" s="208">
        <v>0</v>
      </c>
      <c r="L17" s="206">
        <v>0</v>
      </c>
      <c r="M17" s="206">
        <v>0</v>
      </c>
      <c r="N17" s="206">
        <v>0</v>
      </c>
      <c r="O17" s="206">
        <v>0</v>
      </c>
      <c r="P17" s="206">
        <v>0</v>
      </c>
      <c r="Q17" s="206">
        <v>0</v>
      </c>
      <c r="R17" s="206">
        <v>0</v>
      </c>
      <c r="S17" s="206">
        <v>0</v>
      </c>
    </row>
    <row r="18" spans="1:19" ht="39.75" customHeight="1">
      <c r="A18" s="204" t="s">
        <v>131</v>
      </c>
      <c r="B18" s="204" t="s">
        <v>132</v>
      </c>
      <c r="C18" s="205" t="s">
        <v>121</v>
      </c>
      <c r="D18" s="194" t="s">
        <v>185</v>
      </c>
      <c r="E18" s="206">
        <v>2.71</v>
      </c>
      <c r="F18" s="206">
        <v>2.71</v>
      </c>
      <c r="G18" s="206">
        <v>2.71</v>
      </c>
      <c r="H18" s="208">
        <v>0</v>
      </c>
      <c r="I18" s="208">
        <v>0</v>
      </c>
      <c r="J18" s="208">
        <v>0</v>
      </c>
      <c r="K18" s="208">
        <v>0</v>
      </c>
      <c r="L18" s="206">
        <v>0</v>
      </c>
      <c r="M18" s="206">
        <v>0</v>
      </c>
      <c r="N18" s="206">
        <v>0</v>
      </c>
      <c r="O18" s="206">
        <v>0</v>
      </c>
      <c r="P18" s="206">
        <v>0</v>
      </c>
      <c r="Q18" s="206">
        <v>0</v>
      </c>
      <c r="R18" s="206">
        <v>0</v>
      </c>
      <c r="S18" s="206">
        <v>0</v>
      </c>
    </row>
    <row r="19" spans="1:19" ht="39.75" customHeight="1">
      <c r="A19" s="204" t="s">
        <v>134</v>
      </c>
      <c r="B19" s="204" t="s">
        <v>135</v>
      </c>
      <c r="C19" s="205" t="s">
        <v>124</v>
      </c>
      <c r="D19" s="194" t="s">
        <v>136</v>
      </c>
      <c r="E19" s="206">
        <v>2.71</v>
      </c>
      <c r="F19" s="206">
        <v>2.71</v>
      </c>
      <c r="G19" s="206">
        <v>2.71</v>
      </c>
      <c r="H19" s="208">
        <v>0</v>
      </c>
      <c r="I19" s="208">
        <v>0</v>
      </c>
      <c r="J19" s="208">
        <v>0</v>
      </c>
      <c r="K19" s="208">
        <v>0</v>
      </c>
      <c r="L19" s="206">
        <v>0</v>
      </c>
      <c r="M19" s="206">
        <v>0</v>
      </c>
      <c r="N19" s="206">
        <v>0</v>
      </c>
      <c r="O19" s="206">
        <v>0</v>
      </c>
      <c r="P19" s="206">
        <v>0</v>
      </c>
      <c r="Q19" s="206">
        <v>0</v>
      </c>
      <c r="R19" s="206">
        <v>0</v>
      </c>
      <c r="S19" s="206">
        <v>0</v>
      </c>
    </row>
    <row r="20" spans="1:19" ht="39.75" customHeight="1">
      <c r="A20" s="204" t="s">
        <v>131</v>
      </c>
      <c r="B20" s="204" t="s">
        <v>132</v>
      </c>
      <c r="C20" s="205" t="s">
        <v>137</v>
      </c>
      <c r="D20" s="194" t="s">
        <v>185</v>
      </c>
      <c r="E20" s="206">
        <v>0.83</v>
      </c>
      <c r="F20" s="206">
        <v>0.83</v>
      </c>
      <c r="G20" s="206">
        <v>0.83</v>
      </c>
      <c r="H20" s="208">
        <v>0</v>
      </c>
      <c r="I20" s="208">
        <v>0</v>
      </c>
      <c r="J20" s="208">
        <v>0</v>
      </c>
      <c r="K20" s="208">
        <v>0</v>
      </c>
      <c r="L20" s="206">
        <v>0</v>
      </c>
      <c r="M20" s="206">
        <v>0</v>
      </c>
      <c r="N20" s="206">
        <v>0</v>
      </c>
      <c r="O20" s="206">
        <v>0</v>
      </c>
      <c r="P20" s="206">
        <v>0</v>
      </c>
      <c r="Q20" s="206">
        <v>0</v>
      </c>
      <c r="R20" s="206">
        <v>0</v>
      </c>
      <c r="S20" s="206">
        <v>0</v>
      </c>
    </row>
    <row r="21" spans="1:19" ht="39.75" customHeight="1">
      <c r="A21" s="204" t="s">
        <v>134</v>
      </c>
      <c r="B21" s="204" t="s">
        <v>135</v>
      </c>
      <c r="C21" s="205" t="s">
        <v>139</v>
      </c>
      <c r="D21" s="194" t="s">
        <v>140</v>
      </c>
      <c r="E21" s="206">
        <v>0.83</v>
      </c>
      <c r="F21" s="206">
        <v>0.83</v>
      </c>
      <c r="G21" s="206">
        <v>0.83</v>
      </c>
      <c r="H21" s="208">
        <v>0</v>
      </c>
      <c r="I21" s="208">
        <v>0</v>
      </c>
      <c r="J21" s="208">
        <v>0</v>
      </c>
      <c r="K21" s="208">
        <v>0</v>
      </c>
      <c r="L21" s="206">
        <v>0</v>
      </c>
      <c r="M21" s="206">
        <v>0</v>
      </c>
      <c r="N21" s="206">
        <v>0</v>
      </c>
      <c r="O21" s="206">
        <v>0</v>
      </c>
      <c r="P21" s="206">
        <v>0</v>
      </c>
      <c r="Q21" s="206">
        <v>0</v>
      </c>
      <c r="R21" s="206">
        <v>0</v>
      </c>
      <c r="S21" s="206">
        <v>0</v>
      </c>
    </row>
    <row r="22" spans="1:19" ht="39.75" customHeight="1">
      <c r="A22" s="204" t="s">
        <v>141</v>
      </c>
      <c r="B22" s="204"/>
      <c r="C22" s="205"/>
      <c r="D22" s="194" t="s">
        <v>142</v>
      </c>
      <c r="E22" s="206">
        <f>F22+J22</f>
        <v>74.460000000000008</v>
      </c>
      <c r="F22" s="207">
        <f>G22+H22</f>
        <v>55.18</v>
      </c>
      <c r="G22" s="208">
        <f>G24+G26</f>
        <v>45.82</v>
      </c>
      <c r="H22" s="208">
        <v>9.36</v>
      </c>
      <c r="I22" s="208">
        <v>0</v>
      </c>
      <c r="J22" s="208">
        <v>19.28</v>
      </c>
      <c r="K22" s="208">
        <v>19.28</v>
      </c>
      <c r="L22" s="206">
        <v>0</v>
      </c>
      <c r="M22" s="206">
        <v>0</v>
      </c>
      <c r="N22" s="206">
        <v>0</v>
      </c>
      <c r="O22" s="206">
        <v>0</v>
      </c>
      <c r="P22" s="206">
        <v>0</v>
      </c>
      <c r="Q22" s="206">
        <v>0</v>
      </c>
      <c r="R22" s="206">
        <v>0</v>
      </c>
      <c r="S22" s="206">
        <v>0</v>
      </c>
    </row>
    <row r="23" spans="1:19" ht="39.75" customHeight="1">
      <c r="A23" s="204" t="s">
        <v>143</v>
      </c>
      <c r="B23" s="204" t="s">
        <v>137</v>
      </c>
      <c r="C23" s="205"/>
      <c r="D23" s="194" t="s">
        <v>186</v>
      </c>
      <c r="E23" s="206">
        <f>F23+J23</f>
        <v>74.460000000000008</v>
      </c>
      <c r="F23" s="207">
        <f>F24+F26</f>
        <v>55.18</v>
      </c>
      <c r="G23" s="208">
        <v>45.82</v>
      </c>
      <c r="H23" s="208">
        <v>9.36</v>
      </c>
      <c r="I23" s="208">
        <v>0</v>
      </c>
      <c r="J23" s="208">
        <v>19.28</v>
      </c>
      <c r="K23" s="208">
        <v>19.28</v>
      </c>
      <c r="L23" s="206">
        <v>0</v>
      </c>
      <c r="M23" s="206">
        <v>0</v>
      </c>
      <c r="N23" s="206">
        <v>0</v>
      </c>
      <c r="O23" s="206">
        <v>0</v>
      </c>
      <c r="P23" s="206">
        <v>0</v>
      </c>
      <c r="Q23" s="206">
        <v>0</v>
      </c>
      <c r="R23" s="206">
        <v>0</v>
      </c>
      <c r="S23" s="206">
        <v>0</v>
      </c>
    </row>
    <row r="24" spans="1:19" ht="39.75" customHeight="1">
      <c r="A24" s="204" t="s">
        <v>145</v>
      </c>
      <c r="B24" s="204" t="s">
        <v>139</v>
      </c>
      <c r="C24" s="205" t="s">
        <v>146</v>
      </c>
      <c r="D24" s="194" t="s">
        <v>187</v>
      </c>
      <c r="E24" s="206">
        <v>55.18</v>
      </c>
      <c r="F24" s="207">
        <f t="shared" ref="F24:F25" si="3">G24+H24</f>
        <v>55.18</v>
      </c>
      <c r="G24" s="208">
        <v>45.82</v>
      </c>
      <c r="H24" s="208">
        <v>9.36</v>
      </c>
      <c r="I24" s="208">
        <v>0</v>
      </c>
      <c r="J24" s="208">
        <v>0</v>
      </c>
      <c r="K24" s="208">
        <v>0</v>
      </c>
      <c r="L24" s="206">
        <v>0</v>
      </c>
      <c r="M24" s="206">
        <v>0</v>
      </c>
      <c r="N24" s="206">
        <v>0</v>
      </c>
      <c r="O24" s="206">
        <v>0</v>
      </c>
      <c r="P24" s="206">
        <v>0</v>
      </c>
      <c r="Q24" s="206">
        <v>0</v>
      </c>
      <c r="R24" s="206">
        <v>0</v>
      </c>
      <c r="S24" s="206">
        <v>0</v>
      </c>
    </row>
    <row r="25" spans="1:19" ht="39.75" customHeight="1">
      <c r="A25" s="204" t="s">
        <v>148</v>
      </c>
      <c r="B25" s="204" t="s">
        <v>149</v>
      </c>
      <c r="C25" s="205" t="s">
        <v>150</v>
      </c>
      <c r="D25" s="194" t="s">
        <v>151</v>
      </c>
      <c r="E25" s="206">
        <v>55.18</v>
      </c>
      <c r="F25" s="207">
        <f t="shared" si="3"/>
        <v>55.18</v>
      </c>
      <c r="G25" s="208">
        <v>45.82</v>
      </c>
      <c r="H25" s="208">
        <v>9.36</v>
      </c>
      <c r="I25" s="208">
        <v>0</v>
      </c>
      <c r="J25" s="208">
        <v>0</v>
      </c>
      <c r="K25" s="208">
        <v>0</v>
      </c>
      <c r="L25" s="206">
        <v>0</v>
      </c>
      <c r="M25" s="206">
        <v>0</v>
      </c>
      <c r="N25" s="206">
        <v>0</v>
      </c>
      <c r="O25" s="206">
        <v>0</v>
      </c>
      <c r="P25" s="206">
        <v>0</v>
      </c>
      <c r="Q25" s="206">
        <v>0</v>
      </c>
      <c r="R25" s="206">
        <v>0</v>
      </c>
      <c r="S25" s="206">
        <v>0</v>
      </c>
    </row>
    <row r="26" spans="1:19" ht="39.75" customHeight="1">
      <c r="A26" s="204" t="s">
        <v>145</v>
      </c>
      <c r="B26" s="204" t="s">
        <v>139</v>
      </c>
      <c r="C26" s="205" t="s">
        <v>152</v>
      </c>
      <c r="D26" s="194" t="s">
        <v>187</v>
      </c>
      <c r="E26" s="206">
        <f>G26+J26</f>
        <v>19.28</v>
      </c>
      <c r="F26" s="207"/>
      <c r="G26" s="208"/>
      <c r="H26" s="208">
        <v>0</v>
      </c>
      <c r="I26" s="208">
        <v>0</v>
      </c>
      <c r="J26" s="208">
        <v>19.28</v>
      </c>
      <c r="K26" s="208">
        <v>19.28</v>
      </c>
      <c r="L26" s="206">
        <v>0</v>
      </c>
      <c r="M26" s="206">
        <v>0</v>
      </c>
      <c r="N26" s="206">
        <v>0</v>
      </c>
      <c r="O26" s="206">
        <v>0</v>
      </c>
      <c r="P26" s="206">
        <v>0</v>
      </c>
      <c r="Q26" s="206">
        <v>0</v>
      </c>
      <c r="R26" s="206">
        <v>0</v>
      </c>
      <c r="S26" s="206">
        <v>0</v>
      </c>
    </row>
    <row r="27" spans="1:19" ht="39.75" customHeight="1">
      <c r="A27" s="204" t="s">
        <v>148</v>
      </c>
      <c r="B27" s="204" t="s">
        <v>149</v>
      </c>
      <c r="C27" s="205" t="s">
        <v>154</v>
      </c>
      <c r="D27" s="194" t="s">
        <v>155</v>
      </c>
      <c r="E27" s="206">
        <f>G27+J27</f>
        <v>19.28</v>
      </c>
      <c r="F27" s="207"/>
      <c r="G27" s="208"/>
      <c r="H27" s="208">
        <v>0</v>
      </c>
      <c r="I27" s="208">
        <v>0</v>
      </c>
      <c r="J27" s="208">
        <v>19.28</v>
      </c>
      <c r="K27" s="208">
        <v>19.28</v>
      </c>
      <c r="L27" s="206">
        <v>0</v>
      </c>
      <c r="M27" s="206">
        <v>0</v>
      </c>
      <c r="N27" s="206">
        <v>0</v>
      </c>
      <c r="O27" s="206">
        <v>0</v>
      </c>
      <c r="P27" s="206">
        <v>0</v>
      </c>
      <c r="Q27" s="206">
        <v>0</v>
      </c>
      <c r="R27" s="206">
        <v>0</v>
      </c>
      <c r="S27" s="206">
        <v>0</v>
      </c>
    </row>
    <row r="28" spans="1:19" ht="39.75" customHeight="1">
      <c r="A28" s="204" t="s">
        <v>156</v>
      </c>
      <c r="B28" s="204"/>
      <c r="C28" s="205"/>
      <c r="D28" s="194" t="s">
        <v>157</v>
      </c>
      <c r="E28" s="206">
        <v>4.22</v>
      </c>
      <c r="F28" s="206">
        <v>4.22</v>
      </c>
      <c r="G28" s="206">
        <v>4.22</v>
      </c>
      <c r="H28" s="208">
        <v>0</v>
      </c>
      <c r="I28" s="208">
        <v>0</v>
      </c>
      <c r="J28" s="208">
        <v>0</v>
      </c>
      <c r="K28" s="208">
        <v>0</v>
      </c>
      <c r="L28" s="206">
        <v>0</v>
      </c>
      <c r="M28" s="206">
        <v>0</v>
      </c>
      <c r="N28" s="206">
        <v>0</v>
      </c>
      <c r="O28" s="206">
        <v>0</v>
      </c>
      <c r="P28" s="206">
        <v>0</v>
      </c>
      <c r="Q28" s="206">
        <v>0</v>
      </c>
      <c r="R28" s="206">
        <v>0</v>
      </c>
      <c r="S28" s="206">
        <v>0</v>
      </c>
    </row>
    <row r="29" spans="1:19" ht="39.75" customHeight="1">
      <c r="A29" s="204" t="s">
        <v>158</v>
      </c>
      <c r="B29" s="204" t="s">
        <v>121</v>
      </c>
      <c r="C29" s="205"/>
      <c r="D29" s="194" t="s">
        <v>188</v>
      </c>
      <c r="E29" s="206">
        <v>4.22</v>
      </c>
      <c r="F29" s="206">
        <v>4.22</v>
      </c>
      <c r="G29" s="206">
        <v>4.22</v>
      </c>
      <c r="H29" s="208">
        <v>0</v>
      </c>
      <c r="I29" s="208">
        <v>0</v>
      </c>
      <c r="J29" s="208">
        <v>0</v>
      </c>
      <c r="K29" s="208">
        <v>0</v>
      </c>
      <c r="L29" s="206">
        <v>0</v>
      </c>
      <c r="M29" s="206">
        <v>0</v>
      </c>
      <c r="N29" s="206">
        <v>0</v>
      </c>
      <c r="O29" s="206">
        <v>0</v>
      </c>
      <c r="P29" s="206">
        <v>0</v>
      </c>
      <c r="Q29" s="206">
        <v>0</v>
      </c>
      <c r="R29" s="206">
        <v>0</v>
      </c>
      <c r="S29" s="206">
        <v>0</v>
      </c>
    </row>
    <row r="30" spans="1:19" ht="39.75" customHeight="1">
      <c r="A30" s="204" t="s">
        <v>160</v>
      </c>
      <c r="B30" s="204" t="s">
        <v>124</v>
      </c>
      <c r="C30" s="205" t="s">
        <v>146</v>
      </c>
      <c r="D30" s="194" t="s">
        <v>189</v>
      </c>
      <c r="E30" s="206">
        <v>4.22</v>
      </c>
      <c r="F30" s="206">
        <v>4.22</v>
      </c>
      <c r="G30" s="206">
        <v>4.22</v>
      </c>
      <c r="H30" s="208">
        <v>0</v>
      </c>
      <c r="I30" s="208">
        <v>0</v>
      </c>
      <c r="J30" s="208">
        <v>0</v>
      </c>
      <c r="K30" s="208">
        <v>0</v>
      </c>
      <c r="L30" s="206">
        <v>0</v>
      </c>
      <c r="M30" s="206">
        <v>0</v>
      </c>
      <c r="N30" s="206">
        <v>0</v>
      </c>
      <c r="O30" s="206">
        <v>0</v>
      </c>
      <c r="P30" s="206">
        <v>0</v>
      </c>
      <c r="Q30" s="206">
        <v>0</v>
      </c>
      <c r="R30" s="206">
        <v>0</v>
      </c>
      <c r="S30" s="206">
        <v>0</v>
      </c>
    </row>
    <row r="31" spans="1:19" ht="39.75" customHeight="1">
      <c r="A31" s="204" t="s">
        <v>162</v>
      </c>
      <c r="B31" s="204" t="s">
        <v>163</v>
      </c>
      <c r="C31" s="205" t="s">
        <v>150</v>
      </c>
      <c r="D31" s="194" t="s">
        <v>164</v>
      </c>
      <c r="E31" s="206">
        <v>4.22</v>
      </c>
      <c r="F31" s="206">
        <v>4.22</v>
      </c>
      <c r="G31" s="206">
        <v>4.22</v>
      </c>
      <c r="H31" s="208">
        <v>0</v>
      </c>
      <c r="I31" s="208">
        <v>0</v>
      </c>
      <c r="J31" s="208">
        <v>0</v>
      </c>
      <c r="K31" s="208">
        <v>0</v>
      </c>
      <c r="L31" s="206">
        <v>0</v>
      </c>
      <c r="M31" s="206">
        <v>0</v>
      </c>
      <c r="N31" s="206">
        <v>0</v>
      </c>
      <c r="O31" s="206">
        <v>0</v>
      </c>
      <c r="P31" s="206">
        <v>0</v>
      </c>
      <c r="Q31" s="206">
        <v>0</v>
      </c>
      <c r="R31" s="206">
        <v>0</v>
      </c>
      <c r="S31" s="206">
        <v>0</v>
      </c>
    </row>
  </sheetData>
  <sheetProtection formatCells="0" formatColumns="0" formatRows="0"/>
  <mergeCells count="21">
    <mergeCell ref="O5:O6"/>
    <mergeCell ref="P5:P6"/>
    <mergeCell ref="Q5:Q6"/>
    <mergeCell ref="R5:R6"/>
    <mergeCell ref="S5:S6"/>
    <mergeCell ref="A2:S2"/>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s>
  <phoneticPr fontId="34" type="noConversion"/>
  <pageMargins left="0.70866141732283472" right="0.70866141732283472" top="0.74803149606299213" bottom="0.74803149606299213" header="0.31496062992125984" footer="0.31496062992125984"/>
  <pageSetup paperSize="9" scale="40" orientation="landscape" horizontalDpi="300" verticalDpi="300" r:id="rId1"/>
</worksheet>
</file>

<file path=xl/worksheets/sheet5.xml><?xml version="1.0" encoding="utf-8"?>
<worksheet xmlns="http://schemas.openxmlformats.org/spreadsheetml/2006/main" xmlns:r="http://schemas.openxmlformats.org/officeDocument/2006/relationships">
  <dimension ref="A1:T30"/>
  <sheetViews>
    <sheetView showGridLines="0" showZeros="0" topLeftCell="A10" workbookViewId="0">
      <selection activeCell="K25" sqref="K25"/>
    </sheetView>
  </sheetViews>
  <sheetFormatPr defaultColWidth="9" defaultRowHeight="13.5"/>
  <cols>
    <col min="4" max="4" width="24.25" customWidth="1"/>
  </cols>
  <sheetData>
    <row r="1" spans="1:20" ht="24" customHeight="1">
      <c r="A1" s="192"/>
      <c r="B1" s="33"/>
      <c r="C1" s="33"/>
      <c r="D1" s="33"/>
      <c r="E1" s="33"/>
      <c r="F1" s="33"/>
      <c r="G1" s="33"/>
      <c r="H1" s="33"/>
      <c r="I1" s="33"/>
      <c r="J1" s="33"/>
      <c r="K1" s="33"/>
      <c r="L1" s="33"/>
      <c r="M1" s="33"/>
      <c r="N1" s="33"/>
      <c r="O1" s="33"/>
      <c r="P1" s="33"/>
      <c r="Q1" s="33"/>
      <c r="R1" s="33"/>
      <c r="S1" s="33"/>
      <c r="T1" s="176"/>
    </row>
    <row r="2" spans="1:20" ht="24" customHeight="1">
      <c r="A2" s="321" t="s">
        <v>190</v>
      </c>
      <c r="B2" s="321"/>
      <c r="C2" s="321"/>
      <c r="D2" s="321"/>
      <c r="E2" s="321"/>
      <c r="F2" s="321"/>
      <c r="G2" s="321"/>
      <c r="H2" s="321"/>
      <c r="I2" s="321"/>
      <c r="J2" s="321"/>
      <c r="K2" s="321"/>
      <c r="L2" s="321"/>
      <c r="M2" s="321"/>
      <c r="N2" s="321"/>
      <c r="O2" s="321"/>
      <c r="P2" s="321"/>
      <c r="Q2" s="321"/>
      <c r="R2" s="321"/>
      <c r="S2" s="321"/>
      <c r="T2" s="321"/>
    </row>
    <row r="3" spans="1:20" ht="24" customHeight="1">
      <c r="A3" s="193" t="s">
        <v>2</v>
      </c>
      <c r="B3" s="33"/>
      <c r="C3" s="33"/>
      <c r="D3" s="33"/>
      <c r="E3" s="33"/>
      <c r="F3" s="33"/>
      <c r="G3" s="33"/>
      <c r="H3" s="33"/>
      <c r="I3" s="33"/>
      <c r="J3" s="33"/>
      <c r="K3" s="33"/>
      <c r="L3" s="33"/>
      <c r="M3" s="33"/>
      <c r="N3" s="33"/>
      <c r="O3" s="33"/>
      <c r="P3" s="33"/>
      <c r="Q3" s="33"/>
      <c r="R3" s="33"/>
      <c r="S3" s="322" t="s">
        <v>82</v>
      </c>
      <c r="T3" s="322"/>
    </row>
    <row r="4" spans="1:20" ht="24" customHeight="1">
      <c r="A4" s="323" t="s">
        <v>167</v>
      </c>
      <c r="B4" s="324"/>
      <c r="C4" s="325"/>
      <c r="D4" s="328" t="s">
        <v>102</v>
      </c>
      <c r="E4" s="326" t="s">
        <v>103</v>
      </c>
      <c r="F4" s="330" t="s">
        <v>191</v>
      </c>
      <c r="G4" s="330" t="s">
        <v>192</v>
      </c>
      <c r="H4" s="330" t="s">
        <v>193</v>
      </c>
      <c r="I4" s="330" t="s">
        <v>194</v>
      </c>
      <c r="J4" s="330" t="s">
        <v>195</v>
      </c>
      <c r="K4" s="330" t="s">
        <v>196</v>
      </c>
      <c r="L4" s="330" t="s">
        <v>179</v>
      </c>
      <c r="M4" s="330" t="s">
        <v>197</v>
      </c>
      <c r="N4" s="330" t="s">
        <v>172</v>
      </c>
      <c r="O4" s="330" t="s">
        <v>198</v>
      </c>
      <c r="P4" s="330" t="s">
        <v>199</v>
      </c>
      <c r="Q4" s="330" t="s">
        <v>200</v>
      </c>
      <c r="R4" s="330" t="s">
        <v>201</v>
      </c>
      <c r="S4" s="330" t="s">
        <v>202</v>
      </c>
      <c r="T4" s="330" t="s">
        <v>181</v>
      </c>
    </row>
    <row r="5" spans="1:20" ht="24" customHeight="1">
      <c r="A5" s="326" t="s">
        <v>104</v>
      </c>
      <c r="B5" s="326" t="s">
        <v>105</v>
      </c>
      <c r="C5" s="326" t="s">
        <v>106</v>
      </c>
      <c r="D5" s="328"/>
      <c r="E5" s="329"/>
      <c r="F5" s="330"/>
      <c r="G5" s="330"/>
      <c r="H5" s="330"/>
      <c r="I5" s="330"/>
      <c r="J5" s="330"/>
      <c r="K5" s="330"/>
      <c r="L5" s="330"/>
      <c r="M5" s="330"/>
      <c r="N5" s="330"/>
      <c r="O5" s="330"/>
      <c r="P5" s="330"/>
      <c r="Q5" s="330"/>
      <c r="R5" s="330"/>
      <c r="S5" s="330"/>
      <c r="T5" s="330"/>
    </row>
    <row r="6" spans="1:20" ht="24" customHeight="1">
      <c r="A6" s="327"/>
      <c r="B6" s="327"/>
      <c r="C6" s="327"/>
      <c r="D6" s="311"/>
      <c r="E6" s="327"/>
      <c r="F6" s="330"/>
      <c r="G6" s="330"/>
      <c r="H6" s="330"/>
      <c r="I6" s="330"/>
      <c r="J6" s="330"/>
      <c r="K6" s="330"/>
      <c r="L6" s="330"/>
      <c r="M6" s="330"/>
      <c r="N6" s="330"/>
      <c r="O6" s="330"/>
      <c r="P6" s="330"/>
      <c r="Q6" s="330"/>
      <c r="R6" s="330"/>
      <c r="S6" s="330"/>
      <c r="T6" s="330"/>
    </row>
    <row r="7" spans="1:20" s="1" customFormat="1" ht="24" customHeight="1">
      <c r="A7" s="36"/>
      <c r="B7" s="36"/>
      <c r="C7" s="36"/>
      <c r="D7" s="37" t="s">
        <v>85</v>
      </c>
      <c r="E7" s="66">
        <f>E8+E15+E21+E27</f>
        <v>88.360000000000014</v>
      </c>
      <c r="F7" s="66">
        <v>0</v>
      </c>
      <c r="G7" s="66">
        <v>0</v>
      </c>
      <c r="H7" s="66">
        <v>0</v>
      </c>
      <c r="I7" s="66">
        <v>0</v>
      </c>
      <c r="J7" s="66">
        <f>J8+J15+J21+J27</f>
        <v>88.360000000000014</v>
      </c>
      <c r="K7" s="66">
        <v>0</v>
      </c>
      <c r="L7" s="66">
        <v>0</v>
      </c>
      <c r="M7" s="66">
        <v>0</v>
      </c>
      <c r="N7" s="66">
        <v>0</v>
      </c>
      <c r="O7" s="66">
        <v>0</v>
      </c>
      <c r="P7" s="66">
        <v>0</v>
      </c>
      <c r="Q7" s="66">
        <v>0</v>
      </c>
      <c r="R7" s="66">
        <v>0</v>
      </c>
      <c r="S7" s="66">
        <v>0</v>
      </c>
      <c r="T7" s="66">
        <v>0</v>
      </c>
    </row>
    <row r="8" spans="1:20" ht="24" customHeight="1">
      <c r="A8" s="36" t="s">
        <v>107</v>
      </c>
      <c r="B8" s="36"/>
      <c r="C8" s="36"/>
      <c r="D8" s="37" t="s">
        <v>108</v>
      </c>
      <c r="E8" s="66">
        <f>E9+E12</f>
        <v>6.14</v>
      </c>
      <c r="F8" s="66">
        <v>0</v>
      </c>
      <c r="G8" s="66">
        <v>0</v>
      </c>
      <c r="H8" s="66">
        <v>0</v>
      </c>
      <c r="I8" s="66">
        <v>0</v>
      </c>
      <c r="J8" s="66">
        <f>J9+J12</f>
        <v>6.14</v>
      </c>
      <c r="K8" s="66">
        <v>0</v>
      </c>
      <c r="L8" s="66">
        <v>0</v>
      </c>
      <c r="M8" s="66">
        <v>0</v>
      </c>
      <c r="N8" s="66">
        <v>0</v>
      </c>
      <c r="O8" s="66">
        <v>0</v>
      </c>
      <c r="P8" s="66">
        <v>0</v>
      </c>
      <c r="Q8" s="66">
        <v>0</v>
      </c>
      <c r="R8" s="66">
        <v>0</v>
      </c>
      <c r="S8" s="66">
        <v>0</v>
      </c>
      <c r="T8" s="66">
        <v>0</v>
      </c>
    </row>
    <row r="9" spans="1:20" ht="24" customHeight="1">
      <c r="A9" s="36" t="s">
        <v>109</v>
      </c>
      <c r="B9" s="36" t="s">
        <v>110</v>
      </c>
      <c r="C9" s="36"/>
      <c r="D9" s="37" t="s">
        <v>182</v>
      </c>
      <c r="E9" s="66">
        <v>5.79</v>
      </c>
      <c r="F9" s="66">
        <v>0</v>
      </c>
      <c r="G9" s="66">
        <v>0</v>
      </c>
      <c r="H9" s="66">
        <v>0</v>
      </c>
      <c r="I9" s="66">
        <v>0</v>
      </c>
      <c r="J9" s="66">
        <v>5.79</v>
      </c>
      <c r="K9" s="66">
        <v>0</v>
      </c>
      <c r="L9" s="66">
        <v>0</v>
      </c>
      <c r="M9" s="66">
        <v>0</v>
      </c>
      <c r="N9" s="66">
        <v>0</v>
      </c>
      <c r="O9" s="66">
        <v>0</v>
      </c>
      <c r="P9" s="66">
        <v>0</v>
      </c>
      <c r="Q9" s="66">
        <v>0</v>
      </c>
      <c r="R9" s="66">
        <v>0</v>
      </c>
      <c r="S9" s="66">
        <v>0</v>
      </c>
      <c r="T9" s="66">
        <v>0</v>
      </c>
    </row>
    <row r="10" spans="1:20" ht="24" customHeight="1">
      <c r="A10" s="36" t="s">
        <v>112</v>
      </c>
      <c r="B10" s="36" t="s">
        <v>113</v>
      </c>
      <c r="C10" s="36" t="s">
        <v>110</v>
      </c>
      <c r="D10" s="37" t="s">
        <v>183</v>
      </c>
      <c r="E10" s="66">
        <v>5.79</v>
      </c>
      <c r="F10" s="66">
        <v>0</v>
      </c>
      <c r="G10" s="66">
        <v>0</v>
      </c>
      <c r="H10" s="66">
        <v>0</v>
      </c>
      <c r="I10" s="66">
        <v>0</v>
      </c>
      <c r="J10" s="66">
        <v>5.79</v>
      </c>
      <c r="K10" s="66">
        <v>0</v>
      </c>
      <c r="L10" s="66">
        <v>0</v>
      </c>
      <c r="M10" s="66">
        <v>0</v>
      </c>
      <c r="N10" s="66">
        <v>0</v>
      </c>
      <c r="O10" s="66">
        <v>0</v>
      </c>
      <c r="P10" s="66">
        <v>0</v>
      </c>
      <c r="Q10" s="66">
        <v>0</v>
      </c>
      <c r="R10" s="66">
        <v>0</v>
      </c>
      <c r="S10" s="66">
        <v>0</v>
      </c>
      <c r="T10" s="66">
        <v>0</v>
      </c>
    </row>
    <row r="11" spans="1:20" ht="24" customHeight="1">
      <c r="A11" s="36" t="s">
        <v>115</v>
      </c>
      <c r="B11" s="36" t="s">
        <v>116</v>
      </c>
      <c r="C11" s="36" t="s">
        <v>113</v>
      </c>
      <c r="D11" s="37" t="s">
        <v>117</v>
      </c>
      <c r="E11" s="66">
        <v>5.79</v>
      </c>
      <c r="F11" s="66">
        <v>0</v>
      </c>
      <c r="G11" s="66">
        <v>0</v>
      </c>
      <c r="H11" s="66">
        <v>0</v>
      </c>
      <c r="I11" s="66">
        <v>0</v>
      </c>
      <c r="J11" s="66">
        <v>5.79</v>
      </c>
      <c r="K11" s="66">
        <v>0</v>
      </c>
      <c r="L11" s="66">
        <v>0</v>
      </c>
      <c r="M11" s="66">
        <v>0</v>
      </c>
      <c r="N11" s="66">
        <v>0</v>
      </c>
      <c r="O11" s="66">
        <v>0</v>
      </c>
      <c r="P11" s="66">
        <v>0</v>
      </c>
      <c r="Q11" s="66">
        <v>0</v>
      </c>
      <c r="R11" s="66">
        <v>0</v>
      </c>
      <c r="S11" s="66">
        <v>0</v>
      </c>
      <c r="T11" s="66">
        <v>0</v>
      </c>
    </row>
    <row r="12" spans="1:20" ht="24" customHeight="1">
      <c r="A12" s="36" t="s">
        <v>109</v>
      </c>
      <c r="B12" s="36" t="s">
        <v>118</v>
      </c>
      <c r="C12" s="36"/>
      <c r="D12" s="37" t="s">
        <v>182</v>
      </c>
      <c r="E12" s="66">
        <v>0.35</v>
      </c>
      <c r="F12" s="66">
        <v>0</v>
      </c>
      <c r="G12" s="66">
        <v>0</v>
      </c>
      <c r="H12" s="66">
        <v>0</v>
      </c>
      <c r="I12" s="66">
        <v>0</v>
      </c>
      <c r="J12" s="66">
        <v>0.35</v>
      </c>
      <c r="K12" s="66">
        <v>0</v>
      </c>
      <c r="L12" s="66">
        <v>0</v>
      </c>
      <c r="M12" s="66">
        <v>0</v>
      </c>
      <c r="N12" s="66">
        <v>0</v>
      </c>
      <c r="O12" s="66">
        <v>0</v>
      </c>
      <c r="P12" s="66">
        <v>0</v>
      </c>
      <c r="Q12" s="66">
        <v>0</v>
      </c>
      <c r="R12" s="66">
        <v>0</v>
      </c>
      <c r="S12" s="66">
        <v>0</v>
      </c>
      <c r="T12" s="66">
        <v>0</v>
      </c>
    </row>
    <row r="13" spans="1:20" ht="24" customHeight="1">
      <c r="A13" s="36" t="s">
        <v>112</v>
      </c>
      <c r="B13" s="36" t="s">
        <v>120</v>
      </c>
      <c r="C13" s="36" t="s">
        <v>121</v>
      </c>
      <c r="D13" s="37" t="s">
        <v>183</v>
      </c>
      <c r="E13" s="66">
        <v>0.35</v>
      </c>
      <c r="F13" s="66">
        <v>0</v>
      </c>
      <c r="G13" s="66">
        <v>0</v>
      </c>
      <c r="H13" s="66">
        <v>0</v>
      </c>
      <c r="I13" s="66">
        <v>0</v>
      </c>
      <c r="J13" s="66">
        <v>0.35</v>
      </c>
      <c r="K13" s="66">
        <v>0</v>
      </c>
      <c r="L13" s="66">
        <v>0</v>
      </c>
      <c r="M13" s="66">
        <v>0</v>
      </c>
      <c r="N13" s="66">
        <v>0</v>
      </c>
      <c r="O13" s="66">
        <v>0</v>
      </c>
      <c r="P13" s="66">
        <v>0</v>
      </c>
      <c r="Q13" s="66">
        <v>0</v>
      </c>
      <c r="R13" s="66">
        <v>0</v>
      </c>
      <c r="S13" s="66">
        <v>0</v>
      </c>
      <c r="T13" s="66">
        <v>0</v>
      </c>
    </row>
    <row r="14" spans="1:20" ht="24" customHeight="1">
      <c r="A14" s="36" t="s">
        <v>115</v>
      </c>
      <c r="B14" s="36" t="s">
        <v>123</v>
      </c>
      <c r="C14" s="36" t="s">
        <v>124</v>
      </c>
      <c r="D14" s="37" t="s">
        <v>125</v>
      </c>
      <c r="E14" s="66">
        <v>0.35</v>
      </c>
      <c r="F14" s="66">
        <v>0</v>
      </c>
      <c r="G14" s="66">
        <v>0</v>
      </c>
      <c r="H14" s="66">
        <v>0</v>
      </c>
      <c r="I14" s="66">
        <v>0</v>
      </c>
      <c r="J14" s="66">
        <v>0.35</v>
      </c>
      <c r="K14" s="66">
        <v>0</v>
      </c>
      <c r="L14" s="66">
        <v>0</v>
      </c>
      <c r="M14" s="66">
        <v>0</v>
      </c>
      <c r="N14" s="66">
        <v>0</v>
      </c>
      <c r="O14" s="66">
        <v>0</v>
      </c>
      <c r="P14" s="66">
        <v>0</v>
      </c>
      <c r="Q14" s="66">
        <v>0</v>
      </c>
      <c r="R14" s="66">
        <v>0</v>
      </c>
      <c r="S14" s="66">
        <v>0</v>
      </c>
      <c r="T14" s="66">
        <v>0</v>
      </c>
    </row>
    <row r="15" spans="1:20" ht="24" customHeight="1">
      <c r="A15" s="36" t="s">
        <v>126</v>
      </c>
      <c r="B15" s="36"/>
      <c r="C15" s="36"/>
      <c r="D15" s="37" t="s">
        <v>127</v>
      </c>
      <c r="E15" s="66">
        <f>E17+E19</f>
        <v>3.54</v>
      </c>
      <c r="F15" s="66">
        <v>0</v>
      </c>
      <c r="G15" s="66">
        <v>0</v>
      </c>
      <c r="H15" s="66">
        <v>0</v>
      </c>
      <c r="I15" s="66">
        <v>0</v>
      </c>
      <c r="J15" s="66">
        <f>J17+J19</f>
        <v>3.54</v>
      </c>
      <c r="K15" s="66">
        <v>0</v>
      </c>
      <c r="L15" s="66">
        <v>0</v>
      </c>
      <c r="M15" s="66">
        <v>0</v>
      </c>
      <c r="N15" s="66">
        <v>0</v>
      </c>
      <c r="O15" s="66">
        <v>0</v>
      </c>
      <c r="P15" s="66">
        <v>0</v>
      </c>
      <c r="Q15" s="66">
        <v>0</v>
      </c>
      <c r="R15" s="66">
        <v>0</v>
      </c>
      <c r="S15" s="66">
        <v>0</v>
      </c>
      <c r="T15" s="66">
        <v>0</v>
      </c>
    </row>
    <row r="16" spans="1:20" ht="24" customHeight="1">
      <c r="A16" s="36" t="s">
        <v>128</v>
      </c>
      <c r="B16" s="36" t="s">
        <v>129</v>
      </c>
      <c r="C16" s="36"/>
      <c r="D16" s="37" t="s">
        <v>184</v>
      </c>
      <c r="E16" s="66">
        <f>E18+E20</f>
        <v>3.54</v>
      </c>
      <c r="F16" s="66">
        <v>0</v>
      </c>
      <c r="G16" s="66">
        <v>0</v>
      </c>
      <c r="H16" s="66">
        <v>0</v>
      </c>
      <c r="I16" s="66">
        <v>0</v>
      </c>
      <c r="J16" s="66">
        <f>J18+J20</f>
        <v>3.54</v>
      </c>
      <c r="K16" s="66">
        <v>0</v>
      </c>
      <c r="L16" s="66">
        <v>0</v>
      </c>
      <c r="M16" s="66">
        <v>0</v>
      </c>
      <c r="N16" s="66">
        <v>0</v>
      </c>
      <c r="O16" s="66">
        <v>0</v>
      </c>
      <c r="P16" s="66">
        <v>0</v>
      </c>
      <c r="Q16" s="66">
        <v>0</v>
      </c>
      <c r="R16" s="66">
        <v>0</v>
      </c>
      <c r="S16" s="66">
        <v>0</v>
      </c>
      <c r="T16" s="66">
        <v>0</v>
      </c>
    </row>
    <row r="17" spans="1:20" ht="24" customHeight="1">
      <c r="A17" s="36" t="s">
        <v>131</v>
      </c>
      <c r="B17" s="36" t="s">
        <v>132</v>
      </c>
      <c r="C17" s="36" t="s">
        <v>121</v>
      </c>
      <c r="D17" s="37" t="s">
        <v>185</v>
      </c>
      <c r="E17" s="66">
        <v>2.71</v>
      </c>
      <c r="F17" s="66">
        <v>0</v>
      </c>
      <c r="G17" s="66">
        <v>0</v>
      </c>
      <c r="H17" s="66">
        <v>0</v>
      </c>
      <c r="I17" s="66">
        <v>0</v>
      </c>
      <c r="J17" s="66">
        <v>2.71</v>
      </c>
      <c r="K17" s="66">
        <v>0</v>
      </c>
      <c r="L17" s="66">
        <v>0</v>
      </c>
      <c r="M17" s="66">
        <v>0</v>
      </c>
      <c r="N17" s="66">
        <v>0</v>
      </c>
      <c r="O17" s="66">
        <v>0</v>
      </c>
      <c r="P17" s="66">
        <v>0</v>
      </c>
      <c r="Q17" s="66">
        <v>0</v>
      </c>
      <c r="R17" s="66">
        <v>0</v>
      </c>
      <c r="S17" s="66">
        <v>0</v>
      </c>
      <c r="T17" s="66">
        <v>0</v>
      </c>
    </row>
    <row r="18" spans="1:20" ht="24" customHeight="1">
      <c r="A18" s="36" t="s">
        <v>134</v>
      </c>
      <c r="B18" s="36" t="s">
        <v>135</v>
      </c>
      <c r="C18" s="36" t="s">
        <v>124</v>
      </c>
      <c r="D18" s="37" t="s">
        <v>136</v>
      </c>
      <c r="E18" s="66">
        <v>2.71</v>
      </c>
      <c r="F18" s="66">
        <v>0</v>
      </c>
      <c r="G18" s="66">
        <v>0</v>
      </c>
      <c r="H18" s="66">
        <v>0</v>
      </c>
      <c r="I18" s="66">
        <v>0</v>
      </c>
      <c r="J18" s="66">
        <v>2.71</v>
      </c>
      <c r="K18" s="66">
        <v>0</v>
      </c>
      <c r="L18" s="66">
        <v>0</v>
      </c>
      <c r="M18" s="66">
        <v>0</v>
      </c>
      <c r="N18" s="66">
        <v>0</v>
      </c>
      <c r="O18" s="66">
        <v>0</v>
      </c>
      <c r="P18" s="66">
        <v>0</v>
      </c>
      <c r="Q18" s="66">
        <v>0</v>
      </c>
      <c r="R18" s="66">
        <v>0</v>
      </c>
      <c r="S18" s="66">
        <v>0</v>
      </c>
      <c r="T18" s="66">
        <v>0</v>
      </c>
    </row>
    <row r="19" spans="1:20" ht="24" customHeight="1">
      <c r="A19" s="36" t="s">
        <v>131</v>
      </c>
      <c r="B19" s="36" t="s">
        <v>132</v>
      </c>
      <c r="C19" s="36" t="s">
        <v>137</v>
      </c>
      <c r="D19" s="37" t="s">
        <v>185</v>
      </c>
      <c r="E19" s="66">
        <v>0.83</v>
      </c>
      <c r="F19" s="66">
        <v>0</v>
      </c>
      <c r="G19" s="66">
        <v>0</v>
      </c>
      <c r="H19" s="66">
        <v>0</v>
      </c>
      <c r="I19" s="66">
        <v>0</v>
      </c>
      <c r="J19" s="66">
        <v>0.83</v>
      </c>
      <c r="K19" s="66">
        <v>0</v>
      </c>
      <c r="L19" s="66">
        <v>0</v>
      </c>
      <c r="M19" s="66">
        <v>0</v>
      </c>
      <c r="N19" s="66">
        <v>0</v>
      </c>
      <c r="O19" s="66">
        <v>0</v>
      </c>
      <c r="P19" s="66">
        <v>0</v>
      </c>
      <c r="Q19" s="66">
        <v>0</v>
      </c>
      <c r="R19" s="66">
        <v>0</v>
      </c>
      <c r="S19" s="66">
        <v>0</v>
      </c>
      <c r="T19" s="66">
        <v>0</v>
      </c>
    </row>
    <row r="20" spans="1:20" ht="24" customHeight="1">
      <c r="A20" s="36" t="s">
        <v>134</v>
      </c>
      <c r="B20" s="36" t="s">
        <v>135</v>
      </c>
      <c r="C20" s="36" t="s">
        <v>139</v>
      </c>
      <c r="D20" s="37" t="s">
        <v>140</v>
      </c>
      <c r="E20" s="66">
        <v>0.83</v>
      </c>
      <c r="F20" s="66">
        <v>0</v>
      </c>
      <c r="G20" s="66">
        <v>0</v>
      </c>
      <c r="H20" s="66">
        <v>0</v>
      </c>
      <c r="I20" s="66">
        <v>0</v>
      </c>
      <c r="J20" s="66">
        <v>0.83</v>
      </c>
      <c r="K20" s="66">
        <v>0</v>
      </c>
      <c r="L20" s="66">
        <v>0</v>
      </c>
      <c r="M20" s="66">
        <v>0</v>
      </c>
      <c r="N20" s="66">
        <v>0</v>
      </c>
      <c r="O20" s="66">
        <v>0</v>
      </c>
      <c r="P20" s="66">
        <v>0</v>
      </c>
      <c r="Q20" s="66">
        <v>0</v>
      </c>
      <c r="R20" s="66">
        <v>0</v>
      </c>
      <c r="S20" s="66">
        <v>0</v>
      </c>
      <c r="T20" s="66">
        <v>0</v>
      </c>
    </row>
    <row r="21" spans="1:20" ht="24" customHeight="1">
      <c r="A21" s="36" t="s">
        <v>141</v>
      </c>
      <c r="B21" s="36"/>
      <c r="C21" s="36"/>
      <c r="D21" s="37" t="s">
        <v>142</v>
      </c>
      <c r="E21" s="66">
        <f>E23+E25</f>
        <v>74.460000000000008</v>
      </c>
      <c r="F21" s="66">
        <v>0</v>
      </c>
      <c r="G21" s="66">
        <v>0</v>
      </c>
      <c r="H21" s="66">
        <v>0</v>
      </c>
      <c r="I21" s="66">
        <v>0</v>
      </c>
      <c r="J21" s="66">
        <f>J23+J25</f>
        <v>74.460000000000008</v>
      </c>
      <c r="K21" s="66">
        <v>0</v>
      </c>
      <c r="L21" s="66">
        <v>0</v>
      </c>
      <c r="M21" s="66">
        <v>0</v>
      </c>
      <c r="N21" s="66">
        <v>0</v>
      </c>
      <c r="O21" s="66">
        <v>0</v>
      </c>
      <c r="P21" s="66">
        <v>0</v>
      </c>
      <c r="Q21" s="66">
        <v>0</v>
      </c>
      <c r="R21" s="66">
        <v>0</v>
      </c>
      <c r="S21" s="66">
        <v>0</v>
      </c>
      <c r="T21" s="66">
        <v>0</v>
      </c>
    </row>
    <row r="22" spans="1:20" ht="24" customHeight="1">
      <c r="A22" s="36" t="s">
        <v>143</v>
      </c>
      <c r="B22" s="36" t="s">
        <v>137</v>
      </c>
      <c r="C22" s="36"/>
      <c r="D22" s="37" t="s">
        <v>186</v>
      </c>
      <c r="E22" s="66">
        <f>E24+E26</f>
        <v>74.460000000000008</v>
      </c>
      <c r="F22" s="66">
        <v>0</v>
      </c>
      <c r="G22" s="66">
        <v>0</v>
      </c>
      <c r="H22" s="66">
        <v>0</v>
      </c>
      <c r="I22" s="66">
        <v>0</v>
      </c>
      <c r="J22" s="66">
        <f>J24+J26</f>
        <v>74.460000000000008</v>
      </c>
      <c r="K22" s="66">
        <v>0</v>
      </c>
      <c r="L22" s="66">
        <v>0</v>
      </c>
      <c r="M22" s="66">
        <v>0</v>
      </c>
      <c r="N22" s="66">
        <v>0</v>
      </c>
      <c r="O22" s="66">
        <v>0</v>
      </c>
      <c r="P22" s="66">
        <v>0</v>
      </c>
      <c r="Q22" s="66">
        <v>0</v>
      </c>
      <c r="R22" s="66">
        <v>0</v>
      </c>
      <c r="S22" s="66">
        <v>0</v>
      </c>
      <c r="T22" s="66">
        <v>0</v>
      </c>
    </row>
    <row r="23" spans="1:20" ht="24" customHeight="1">
      <c r="A23" s="36" t="s">
        <v>145</v>
      </c>
      <c r="B23" s="36" t="s">
        <v>139</v>
      </c>
      <c r="C23" s="36" t="s">
        <v>146</v>
      </c>
      <c r="D23" s="37" t="s">
        <v>187</v>
      </c>
      <c r="E23" s="66">
        <v>55.18</v>
      </c>
      <c r="F23" s="66">
        <v>0</v>
      </c>
      <c r="G23" s="66">
        <v>0</v>
      </c>
      <c r="H23" s="66">
        <v>0</v>
      </c>
      <c r="I23" s="66">
        <v>0</v>
      </c>
      <c r="J23" s="66">
        <v>55.18</v>
      </c>
      <c r="K23" s="66">
        <v>0</v>
      </c>
      <c r="L23" s="66">
        <v>0</v>
      </c>
      <c r="M23" s="66">
        <v>0</v>
      </c>
      <c r="N23" s="66">
        <v>0</v>
      </c>
      <c r="O23" s="66">
        <v>0</v>
      </c>
      <c r="P23" s="66">
        <v>0</v>
      </c>
      <c r="Q23" s="66">
        <v>0</v>
      </c>
      <c r="R23" s="66">
        <v>0</v>
      </c>
      <c r="S23" s="66">
        <v>0</v>
      </c>
      <c r="T23" s="66">
        <v>0</v>
      </c>
    </row>
    <row r="24" spans="1:20" ht="24" customHeight="1">
      <c r="A24" s="36" t="s">
        <v>148</v>
      </c>
      <c r="B24" s="36" t="s">
        <v>149</v>
      </c>
      <c r="C24" s="36" t="s">
        <v>150</v>
      </c>
      <c r="D24" s="37" t="s">
        <v>151</v>
      </c>
      <c r="E24" s="66">
        <v>55.18</v>
      </c>
      <c r="F24" s="66">
        <v>0</v>
      </c>
      <c r="G24" s="66">
        <v>0</v>
      </c>
      <c r="H24" s="66">
        <v>0</v>
      </c>
      <c r="I24" s="66">
        <v>0</v>
      </c>
      <c r="J24" s="66">
        <v>55.18</v>
      </c>
      <c r="K24" s="66">
        <v>0</v>
      </c>
      <c r="L24" s="66">
        <v>0</v>
      </c>
      <c r="M24" s="66">
        <v>0</v>
      </c>
      <c r="N24" s="66">
        <v>0</v>
      </c>
      <c r="O24" s="66">
        <v>0</v>
      </c>
      <c r="P24" s="66">
        <v>0</v>
      </c>
      <c r="Q24" s="66">
        <v>0</v>
      </c>
      <c r="R24" s="66">
        <v>0</v>
      </c>
      <c r="S24" s="66">
        <v>0</v>
      </c>
      <c r="T24" s="66">
        <v>0</v>
      </c>
    </row>
    <row r="25" spans="1:20" ht="24" customHeight="1">
      <c r="A25" s="36" t="s">
        <v>145</v>
      </c>
      <c r="B25" s="36" t="s">
        <v>139</v>
      </c>
      <c r="C25" s="36" t="s">
        <v>152</v>
      </c>
      <c r="D25" s="37" t="s">
        <v>187</v>
      </c>
      <c r="E25" s="66">
        <v>19.28</v>
      </c>
      <c r="F25" s="66">
        <v>0</v>
      </c>
      <c r="G25" s="66">
        <v>0</v>
      </c>
      <c r="H25" s="66">
        <v>0</v>
      </c>
      <c r="I25" s="66">
        <v>0</v>
      </c>
      <c r="J25" s="66">
        <v>19.28</v>
      </c>
      <c r="K25" s="66">
        <v>0</v>
      </c>
      <c r="L25" s="66">
        <v>0</v>
      </c>
      <c r="M25" s="66">
        <v>0</v>
      </c>
      <c r="N25" s="66">
        <v>0</v>
      </c>
      <c r="O25" s="66">
        <v>0</v>
      </c>
      <c r="P25" s="66">
        <v>0</v>
      </c>
      <c r="Q25" s="66">
        <v>0</v>
      </c>
      <c r="R25" s="66">
        <v>0</v>
      </c>
      <c r="S25" s="66">
        <v>0</v>
      </c>
      <c r="T25" s="66">
        <v>0</v>
      </c>
    </row>
    <row r="26" spans="1:20" ht="24" customHeight="1">
      <c r="A26" s="36" t="s">
        <v>148</v>
      </c>
      <c r="B26" s="36" t="s">
        <v>149</v>
      </c>
      <c r="C26" s="36" t="s">
        <v>154</v>
      </c>
      <c r="D26" s="37" t="s">
        <v>155</v>
      </c>
      <c r="E26" s="66">
        <v>19.28</v>
      </c>
      <c r="F26" s="66">
        <v>0</v>
      </c>
      <c r="G26" s="66">
        <v>0</v>
      </c>
      <c r="H26" s="66">
        <v>0</v>
      </c>
      <c r="I26" s="66">
        <v>0</v>
      </c>
      <c r="J26" s="66">
        <v>19.28</v>
      </c>
      <c r="K26" s="66">
        <v>0</v>
      </c>
      <c r="L26" s="66">
        <v>0</v>
      </c>
      <c r="M26" s="66">
        <v>0</v>
      </c>
      <c r="N26" s="66">
        <v>0</v>
      </c>
      <c r="O26" s="66">
        <v>0</v>
      </c>
      <c r="P26" s="66">
        <v>0</v>
      </c>
      <c r="Q26" s="66">
        <v>0</v>
      </c>
      <c r="R26" s="66">
        <v>0</v>
      </c>
      <c r="S26" s="66">
        <v>0</v>
      </c>
      <c r="T26" s="66">
        <v>0</v>
      </c>
    </row>
    <row r="27" spans="1:20" ht="24" customHeight="1">
      <c r="A27" s="36" t="s">
        <v>156</v>
      </c>
      <c r="B27" s="36"/>
      <c r="C27" s="36"/>
      <c r="D27" s="37" t="s">
        <v>157</v>
      </c>
      <c r="E27" s="66">
        <v>4.22</v>
      </c>
      <c r="F27" s="66">
        <v>0</v>
      </c>
      <c r="G27" s="66">
        <v>0</v>
      </c>
      <c r="H27" s="66">
        <v>0</v>
      </c>
      <c r="I27" s="66">
        <v>0</v>
      </c>
      <c r="J27" s="66">
        <v>4.22</v>
      </c>
      <c r="K27" s="66">
        <v>0</v>
      </c>
      <c r="L27" s="66">
        <v>0</v>
      </c>
      <c r="M27" s="66">
        <v>0</v>
      </c>
      <c r="N27" s="66">
        <v>0</v>
      </c>
      <c r="O27" s="66">
        <v>0</v>
      </c>
      <c r="P27" s="66">
        <v>0</v>
      </c>
      <c r="Q27" s="66">
        <v>0</v>
      </c>
      <c r="R27" s="66">
        <v>0</v>
      </c>
      <c r="S27" s="66">
        <v>0</v>
      </c>
      <c r="T27" s="66">
        <v>0</v>
      </c>
    </row>
    <row r="28" spans="1:20" ht="24" customHeight="1">
      <c r="A28" s="36" t="s">
        <v>158</v>
      </c>
      <c r="B28" s="36" t="s">
        <v>121</v>
      </c>
      <c r="C28" s="36"/>
      <c r="D28" s="37" t="s">
        <v>188</v>
      </c>
      <c r="E28" s="66">
        <v>4.22</v>
      </c>
      <c r="F28" s="66">
        <v>0</v>
      </c>
      <c r="G28" s="66">
        <v>0</v>
      </c>
      <c r="H28" s="66">
        <v>0</v>
      </c>
      <c r="I28" s="66">
        <v>0</v>
      </c>
      <c r="J28" s="66">
        <v>4.22</v>
      </c>
      <c r="K28" s="66">
        <v>0</v>
      </c>
      <c r="L28" s="66">
        <v>0</v>
      </c>
      <c r="M28" s="66">
        <v>0</v>
      </c>
      <c r="N28" s="66">
        <v>0</v>
      </c>
      <c r="O28" s="66">
        <v>0</v>
      </c>
      <c r="P28" s="66">
        <v>0</v>
      </c>
      <c r="Q28" s="66">
        <v>0</v>
      </c>
      <c r="R28" s="66">
        <v>0</v>
      </c>
      <c r="S28" s="66">
        <v>0</v>
      </c>
      <c r="T28" s="66">
        <v>0</v>
      </c>
    </row>
    <row r="29" spans="1:20" ht="24" customHeight="1">
      <c r="A29" s="36" t="s">
        <v>160</v>
      </c>
      <c r="B29" s="36" t="s">
        <v>124</v>
      </c>
      <c r="C29" s="36" t="s">
        <v>146</v>
      </c>
      <c r="D29" s="37" t="s">
        <v>189</v>
      </c>
      <c r="E29" s="66">
        <v>4.22</v>
      </c>
      <c r="F29" s="66">
        <v>0</v>
      </c>
      <c r="G29" s="66">
        <v>0</v>
      </c>
      <c r="H29" s="66">
        <v>0</v>
      </c>
      <c r="I29" s="66">
        <v>0</v>
      </c>
      <c r="J29" s="66">
        <v>4.22</v>
      </c>
      <c r="K29" s="66">
        <v>0</v>
      </c>
      <c r="L29" s="66">
        <v>0</v>
      </c>
      <c r="M29" s="66">
        <v>0</v>
      </c>
      <c r="N29" s="66">
        <v>0</v>
      </c>
      <c r="O29" s="66">
        <v>0</v>
      </c>
      <c r="P29" s="66">
        <v>0</v>
      </c>
      <c r="Q29" s="66">
        <v>0</v>
      </c>
      <c r="R29" s="66">
        <v>0</v>
      </c>
      <c r="S29" s="66">
        <v>0</v>
      </c>
      <c r="T29" s="66">
        <v>0</v>
      </c>
    </row>
    <row r="30" spans="1:20" ht="24" customHeight="1">
      <c r="A30" s="36" t="s">
        <v>162</v>
      </c>
      <c r="B30" s="36" t="s">
        <v>163</v>
      </c>
      <c r="C30" s="36" t="s">
        <v>150</v>
      </c>
      <c r="D30" s="37" t="s">
        <v>164</v>
      </c>
      <c r="E30" s="66">
        <v>4.22</v>
      </c>
      <c r="F30" s="66">
        <v>0</v>
      </c>
      <c r="G30" s="66">
        <v>0</v>
      </c>
      <c r="H30" s="66">
        <v>0</v>
      </c>
      <c r="I30" s="66">
        <v>0</v>
      </c>
      <c r="J30" s="66">
        <v>4.22</v>
      </c>
      <c r="K30" s="66">
        <v>0</v>
      </c>
      <c r="L30" s="66">
        <v>0</v>
      </c>
      <c r="M30" s="66">
        <v>0</v>
      </c>
      <c r="N30" s="66">
        <v>0</v>
      </c>
      <c r="O30" s="66">
        <v>0</v>
      </c>
      <c r="P30" s="66">
        <v>0</v>
      </c>
      <c r="Q30" s="66">
        <v>0</v>
      </c>
      <c r="R30" s="66">
        <v>0</v>
      </c>
      <c r="S30" s="66">
        <v>0</v>
      </c>
      <c r="T30" s="66">
        <v>0</v>
      </c>
    </row>
  </sheetData>
  <sheetProtection formatCells="0" formatColumns="0" formatRows="0"/>
  <mergeCells count="23">
    <mergeCell ref="S4:S6"/>
    <mergeCell ref="T4:T6"/>
    <mergeCell ref="N4:N6"/>
    <mergeCell ref="O4:O6"/>
    <mergeCell ref="P4:P6"/>
    <mergeCell ref="Q4:Q6"/>
    <mergeCell ref="R4:R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34" type="noConversion"/>
  <pageMargins left="0.71" right="0.71" top="0.75" bottom="0.75" header="0.31" footer="0.31"/>
  <pageSetup paperSize="9" scale="60" orientation="landscape" horizontalDpi="300" verticalDpi="300" r:id="rId1"/>
</worksheet>
</file>

<file path=xl/worksheets/sheet6.xml><?xml version="1.0" encoding="utf-8"?>
<worksheet xmlns="http://schemas.openxmlformats.org/spreadsheetml/2006/main" xmlns:r="http://schemas.openxmlformats.org/officeDocument/2006/relationships">
  <dimension ref="A1:X29"/>
  <sheetViews>
    <sheetView showGridLines="0" showZeros="0" workbookViewId="0">
      <selection activeCell="F22" sqref="F22:F25"/>
    </sheetView>
  </sheetViews>
  <sheetFormatPr defaultColWidth="9" defaultRowHeight="13.5"/>
  <cols>
    <col min="4" max="4" width="22.375" customWidth="1"/>
    <col min="8" max="8" width="12" customWidth="1"/>
    <col min="9" max="9" width="13.125" customWidth="1"/>
    <col min="13" max="13" width="9" style="154"/>
    <col min="20" max="20" width="9" customWidth="1"/>
    <col min="21" max="21" width="16.75" customWidth="1"/>
  </cols>
  <sheetData>
    <row r="1" spans="1:24" ht="22.5" customHeight="1">
      <c r="A1" s="177" t="s">
        <v>203</v>
      </c>
      <c r="B1" s="178"/>
      <c r="C1" s="178"/>
      <c r="D1" s="178"/>
      <c r="E1" s="178"/>
      <c r="F1" s="178"/>
      <c r="G1" s="178"/>
      <c r="H1" s="178"/>
      <c r="I1" s="178"/>
      <c r="J1" s="178"/>
      <c r="K1" s="178"/>
      <c r="L1" s="178"/>
      <c r="M1" s="186"/>
      <c r="N1" s="178"/>
      <c r="O1" s="178"/>
      <c r="P1" s="178"/>
      <c r="Q1" s="178"/>
      <c r="R1" s="178"/>
      <c r="S1" s="178"/>
      <c r="T1" s="178"/>
      <c r="U1" s="178"/>
      <c r="V1" s="178"/>
      <c r="W1" s="178"/>
      <c r="X1" s="190"/>
    </row>
    <row r="2" spans="1:24" ht="22.5" customHeight="1">
      <c r="A2" s="331" t="s">
        <v>204</v>
      </c>
      <c r="B2" s="331"/>
      <c r="C2" s="331"/>
      <c r="D2" s="331"/>
      <c r="E2" s="331"/>
      <c r="F2" s="331"/>
      <c r="G2" s="331"/>
      <c r="H2" s="331"/>
      <c r="I2" s="331"/>
      <c r="J2" s="331"/>
      <c r="K2" s="331"/>
      <c r="L2" s="331"/>
      <c r="M2" s="331"/>
      <c r="N2" s="331"/>
      <c r="O2" s="331"/>
      <c r="P2" s="331"/>
      <c r="Q2" s="331"/>
      <c r="R2" s="331"/>
      <c r="S2" s="331"/>
      <c r="T2" s="331"/>
      <c r="U2" s="331"/>
      <c r="V2" s="331"/>
      <c r="W2" s="331"/>
      <c r="X2" s="331"/>
    </row>
    <row r="3" spans="1:24" ht="22.5" customHeight="1">
      <c r="A3" s="179" t="s">
        <v>2</v>
      </c>
      <c r="B3" s="180"/>
      <c r="C3" s="180"/>
      <c r="D3" s="181"/>
      <c r="E3" s="181"/>
      <c r="F3" s="181"/>
      <c r="G3" s="181"/>
      <c r="H3" s="181"/>
      <c r="I3" s="181"/>
      <c r="J3" s="181"/>
      <c r="K3" s="181"/>
      <c r="L3" s="181"/>
      <c r="M3" s="186"/>
      <c r="N3" s="181"/>
      <c r="O3" s="181"/>
      <c r="P3" s="181"/>
      <c r="Q3" s="181"/>
      <c r="R3" s="181"/>
      <c r="S3" s="181"/>
      <c r="T3" s="181"/>
      <c r="U3" s="181"/>
      <c r="V3" s="181"/>
      <c r="W3" s="181"/>
      <c r="X3" s="191"/>
    </row>
    <row r="4" spans="1:24" ht="22.5" customHeight="1">
      <c r="A4" s="332" t="s">
        <v>101</v>
      </c>
      <c r="B4" s="332"/>
      <c r="C4" s="332"/>
      <c r="D4" s="345" t="s">
        <v>102</v>
      </c>
      <c r="E4" s="345" t="s">
        <v>103</v>
      </c>
      <c r="F4" s="333" t="s">
        <v>205</v>
      </c>
      <c r="G4" s="334"/>
      <c r="H4" s="334"/>
      <c r="I4" s="334"/>
      <c r="J4" s="334"/>
      <c r="K4" s="334"/>
      <c r="L4" s="334"/>
      <c r="M4" s="334"/>
      <c r="N4" s="335"/>
      <c r="O4" s="336" t="s">
        <v>206</v>
      </c>
      <c r="P4" s="337"/>
      <c r="Q4" s="337"/>
      <c r="R4" s="337"/>
      <c r="S4" s="337"/>
      <c r="T4" s="337"/>
      <c r="U4" s="338"/>
      <c r="V4" s="346" t="s">
        <v>207</v>
      </c>
      <c r="W4" s="346" t="s">
        <v>208</v>
      </c>
      <c r="X4" s="349" t="s">
        <v>209</v>
      </c>
    </row>
    <row r="5" spans="1:24" ht="22.5" customHeight="1">
      <c r="A5" s="345" t="s">
        <v>104</v>
      </c>
      <c r="B5" s="345" t="s">
        <v>105</v>
      </c>
      <c r="C5" s="345" t="s">
        <v>106</v>
      </c>
      <c r="D5" s="345"/>
      <c r="E5" s="345"/>
      <c r="F5" s="345" t="s">
        <v>85</v>
      </c>
      <c r="G5" s="345" t="s">
        <v>210</v>
      </c>
      <c r="H5" s="339" t="s">
        <v>211</v>
      </c>
      <c r="I5" s="339"/>
      <c r="J5" s="340" t="s">
        <v>212</v>
      </c>
      <c r="K5" s="341"/>
      <c r="L5" s="342"/>
      <c r="M5" s="345" t="s">
        <v>213</v>
      </c>
      <c r="N5" s="345" t="s">
        <v>214</v>
      </c>
      <c r="O5" s="345" t="s">
        <v>85</v>
      </c>
      <c r="P5" s="345" t="s">
        <v>215</v>
      </c>
      <c r="Q5" s="345" t="s">
        <v>216</v>
      </c>
      <c r="R5" s="345" t="s">
        <v>217</v>
      </c>
      <c r="S5" s="345" t="s">
        <v>218</v>
      </c>
      <c r="T5" s="343" t="s">
        <v>219</v>
      </c>
      <c r="U5" s="344"/>
      <c r="V5" s="347"/>
      <c r="W5" s="347"/>
      <c r="X5" s="350"/>
    </row>
    <row r="6" spans="1:24" ht="22.5" customHeight="1">
      <c r="A6" s="345"/>
      <c r="B6" s="345"/>
      <c r="C6" s="345"/>
      <c r="D6" s="345"/>
      <c r="E6" s="345"/>
      <c r="F6" s="345"/>
      <c r="G6" s="345"/>
      <c r="H6" s="121" t="s">
        <v>220</v>
      </c>
      <c r="I6" s="187" t="s">
        <v>221</v>
      </c>
      <c r="J6" s="117" t="s">
        <v>222</v>
      </c>
      <c r="K6" s="117" t="s">
        <v>223</v>
      </c>
      <c r="L6" s="117" t="s">
        <v>224</v>
      </c>
      <c r="M6" s="345"/>
      <c r="N6" s="345"/>
      <c r="O6" s="345"/>
      <c r="P6" s="345"/>
      <c r="Q6" s="345"/>
      <c r="R6" s="345"/>
      <c r="S6" s="345"/>
      <c r="T6" s="163" t="s">
        <v>225</v>
      </c>
      <c r="U6" s="163" t="s">
        <v>226</v>
      </c>
      <c r="V6" s="348"/>
      <c r="W6" s="348"/>
      <c r="X6" s="351"/>
    </row>
    <row r="7" spans="1:24" ht="22.5" customHeight="1">
      <c r="A7" s="182" t="s">
        <v>96</v>
      </c>
      <c r="B7" s="182" t="s">
        <v>96</v>
      </c>
      <c r="C7" s="182" t="s">
        <v>96</v>
      </c>
      <c r="D7" s="182" t="s">
        <v>96</v>
      </c>
      <c r="E7" s="182">
        <v>1</v>
      </c>
      <c r="F7" s="182">
        <v>2</v>
      </c>
      <c r="G7" s="182">
        <v>3</v>
      </c>
      <c r="H7" s="182">
        <v>4</v>
      </c>
      <c r="I7" s="182">
        <v>5</v>
      </c>
      <c r="J7" s="182">
        <v>6</v>
      </c>
      <c r="K7" s="182">
        <v>7</v>
      </c>
      <c r="L7" s="182">
        <v>8</v>
      </c>
      <c r="M7" s="182">
        <v>9</v>
      </c>
      <c r="N7" s="182">
        <v>10</v>
      </c>
      <c r="O7" s="182">
        <v>11</v>
      </c>
      <c r="P7" s="182">
        <v>12</v>
      </c>
      <c r="Q7" s="182">
        <v>13</v>
      </c>
      <c r="R7" s="182">
        <v>14</v>
      </c>
      <c r="S7" s="182">
        <v>15</v>
      </c>
      <c r="T7" s="182">
        <v>16</v>
      </c>
      <c r="U7" s="182">
        <v>17</v>
      </c>
      <c r="V7" s="182">
        <v>18</v>
      </c>
      <c r="W7" s="182">
        <v>19</v>
      </c>
      <c r="X7" s="182">
        <v>20</v>
      </c>
    </row>
    <row r="8" spans="1:24" s="1" customFormat="1" ht="26.25" customHeight="1">
      <c r="A8" s="183"/>
      <c r="B8" s="183"/>
      <c r="C8" s="183"/>
      <c r="D8" s="184" t="s">
        <v>85</v>
      </c>
      <c r="E8" s="185">
        <f>F8+O8+V8</f>
        <v>59.72</v>
      </c>
      <c r="F8" s="185">
        <f>G8+H8+J8+K8+N8</f>
        <v>45.82</v>
      </c>
      <c r="G8" s="185">
        <v>20.91</v>
      </c>
      <c r="H8" s="185">
        <v>7.31</v>
      </c>
      <c r="I8" s="185">
        <v>0</v>
      </c>
      <c r="J8" s="188">
        <v>1.04</v>
      </c>
      <c r="K8" s="188">
        <v>9.6</v>
      </c>
      <c r="L8" s="188">
        <v>0</v>
      </c>
      <c r="M8" s="189">
        <v>0</v>
      </c>
      <c r="N8" s="185">
        <v>6.96</v>
      </c>
      <c r="O8" s="185">
        <f>P8+R8+S8+T8</f>
        <v>9.68</v>
      </c>
      <c r="P8" s="185">
        <v>5.79</v>
      </c>
      <c r="Q8" s="185">
        <v>0</v>
      </c>
      <c r="R8" s="185">
        <v>2.71</v>
      </c>
      <c r="S8" s="185">
        <v>0.83</v>
      </c>
      <c r="T8" s="185">
        <v>0.35</v>
      </c>
      <c r="U8" s="185">
        <v>0</v>
      </c>
      <c r="V8" s="185">
        <v>4.22</v>
      </c>
      <c r="W8" s="185">
        <v>0</v>
      </c>
      <c r="X8" s="185">
        <v>0</v>
      </c>
    </row>
    <row r="9" spans="1:24" ht="26.25" customHeight="1">
      <c r="A9" s="183" t="s">
        <v>107</v>
      </c>
      <c r="B9" s="183"/>
      <c r="C9" s="183"/>
      <c r="D9" s="184" t="s">
        <v>108</v>
      </c>
      <c r="E9" s="185">
        <f>E11+E14</f>
        <v>6.14</v>
      </c>
      <c r="F9" s="185">
        <v>0</v>
      </c>
      <c r="G9" s="185">
        <v>0</v>
      </c>
      <c r="H9" s="185">
        <v>0</v>
      </c>
      <c r="I9" s="185">
        <v>0</v>
      </c>
      <c r="J9" s="188">
        <v>0</v>
      </c>
      <c r="K9" s="188">
        <v>0</v>
      </c>
      <c r="L9" s="188">
        <v>0</v>
      </c>
      <c r="M9" s="189">
        <v>0</v>
      </c>
      <c r="N9" s="185">
        <v>0</v>
      </c>
      <c r="O9" s="185">
        <f>P9+T9</f>
        <v>6.14</v>
      </c>
      <c r="P9" s="185">
        <v>5.79</v>
      </c>
      <c r="Q9" s="185">
        <v>0</v>
      </c>
      <c r="R9" s="185">
        <v>0</v>
      </c>
      <c r="S9" s="185">
        <v>0</v>
      </c>
      <c r="T9" s="185">
        <v>0.35</v>
      </c>
      <c r="U9" s="185">
        <v>0</v>
      </c>
      <c r="V9" s="185">
        <v>0</v>
      </c>
      <c r="W9" s="185">
        <v>0</v>
      </c>
      <c r="X9" s="185">
        <v>0</v>
      </c>
    </row>
    <row r="10" spans="1:24" ht="26.25" customHeight="1">
      <c r="A10" s="183" t="s">
        <v>109</v>
      </c>
      <c r="B10" s="183" t="s">
        <v>110</v>
      </c>
      <c r="C10" s="183"/>
      <c r="D10" s="184" t="s">
        <v>182</v>
      </c>
      <c r="E10" s="185">
        <v>5.79</v>
      </c>
      <c r="F10" s="185">
        <v>0</v>
      </c>
      <c r="G10" s="185">
        <v>0</v>
      </c>
      <c r="H10" s="185">
        <v>0</v>
      </c>
      <c r="I10" s="185">
        <v>0</v>
      </c>
      <c r="J10" s="188">
        <v>0</v>
      </c>
      <c r="K10" s="188">
        <v>0</v>
      </c>
      <c r="L10" s="188">
        <v>0</v>
      </c>
      <c r="M10" s="189">
        <v>0</v>
      </c>
      <c r="N10" s="185">
        <v>0</v>
      </c>
      <c r="O10" s="185">
        <v>5.79</v>
      </c>
      <c r="P10" s="185">
        <v>5.79</v>
      </c>
      <c r="Q10" s="185">
        <v>0</v>
      </c>
      <c r="R10" s="185">
        <v>0</v>
      </c>
      <c r="S10" s="185">
        <v>0</v>
      </c>
      <c r="T10" s="185">
        <v>0</v>
      </c>
      <c r="U10" s="185">
        <v>0</v>
      </c>
      <c r="V10" s="185">
        <v>0</v>
      </c>
      <c r="W10" s="185">
        <v>0</v>
      </c>
      <c r="X10" s="185">
        <v>0</v>
      </c>
    </row>
    <row r="11" spans="1:24" ht="26.25" customHeight="1">
      <c r="A11" s="183" t="s">
        <v>112</v>
      </c>
      <c r="B11" s="183" t="s">
        <v>113</v>
      </c>
      <c r="C11" s="183" t="s">
        <v>110</v>
      </c>
      <c r="D11" s="184" t="s">
        <v>183</v>
      </c>
      <c r="E11" s="185">
        <v>5.79</v>
      </c>
      <c r="F11" s="185">
        <v>0</v>
      </c>
      <c r="G11" s="185">
        <v>0</v>
      </c>
      <c r="H11" s="185">
        <v>0</v>
      </c>
      <c r="I11" s="185">
        <v>0</v>
      </c>
      <c r="J11" s="188">
        <v>0</v>
      </c>
      <c r="K11" s="188">
        <v>0</v>
      </c>
      <c r="L11" s="188">
        <v>0</v>
      </c>
      <c r="M11" s="189">
        <v>0</v>
      </c>
      <c r="N11" s="185">
        <v>0</v>
      </c>
      <c r="O11" s="185">
        <v>5.79</v>
      </c>
      <c r="P11" s="185">
        <v>5.79</v>
      </c>
      <c r="Q11" s="185">
        <v>0</v>
      </c>
      <c r="R11" s="185">
        <v>0</v>
      </c>
      <c r="S11" s="185">
        <v>0</v>
      </c>
      <c r="T11" s="185">
        <v>0</v>
      </c>
      <c r="U11" s="185">
        <v>0</v>
      </c>
      <c r="V11" s="185">
        <v>0</v>
      </c>
      <c r="W11" s="185">
        <v>0</v>
      </c>
      <c r="X11" s="185">
        <v>0</v>
      </c>
    </row>
    <row r="12" spans="1:24" ht="26.25" customHeight="1">
      <c r="A12" s="183" t="s">
        <v>115</v>
      </c>
      <c r="B12" s="183" t="s">
        <v>116</v>
      </c>
      <c r="C12" s="183" t="s">
        <v>113</v>
      </c>
      <c r="D12" s="184" t="s">
        <v>117</v>
      </c>
      <c r="E12" s="185">
        <v>5.79</v>
      </c>
      <c r="F12" s="185">
        <v>0</v>
      </c>
      <c r="G12" s="185">
        <v>0</v>
      </c>
      <c r="H12" s="185">
        <v>0</v>
      </c>
      <c r="I12" s="185">
        <v>0</v>
      </c>
      <c r="J12" s="188">
        <v>0</v>
      </c>
      <c r="K12" s="188">
        <v>0</v>
      </c>
      <c r="L12" s="188">
        <v>0</v>
      </c>
      <c r="M12" s="189">
        <v>0</v>
      </c>
      <c r="N12" s="185">
        <v>0</v>
      </c>
      <c r="O12" s="185">
        <v>5.79</v>
      </c>
      <c r="P12" s="185">
        <v>5.79</v>
      </c>
      <c r="Q12" s="185">
        <v>0</v>
      </c>
      <c r="R12" s="185">
        <v>0</v>
      </c>
      <c r="S12" s="185">
        <v>0</v>
      </c>
      <c r="T12" s="185">
        <v>0</v>
      </c>
      <c r="U12" s="185">
        <v>0</v>
      </c>
      <c r="V12" s="185">
        <v>0</v>
      </c>
      <c r="W12" s="185">
        <v>0</v>
      </c>
      <c r="X12" s="185">
        <v>0</v>
      </c>
    </row>
    <row r="13" spans="1:24" ht="26.25" customHeight="1">
      <c r="A13" s="183" t="s">
        <v>109</v>
      </c>
      <c r="B13" s="260" t="s">
        <v>365</v>
      </c>
      <c r="C13" s="183"/>
      <c r="D13" s="184" t="s">
        <v>182</v>
      </c>
      <c r="E13" s="185">
        <v>0.35</v>
      </c>
      <c r="F13" s="185">
        <v>0</v>
      </c>
      <c r="G13" s="185">
        <v>0</v>
      </c>
      <c r="H13" s="185">
        <v>0</v>
      </c>
      <c r="I13" s="185">
        <v>0</v>
      </c>
      <c r="J13" s="188">
        <v>0</v>
      </c>
      <c r="K13" s="188">
        <v>0</v>
      </c>
      <c r="L13" s="188">
        <v>0</v>
      </c>
      <c r="M13" s="189">
        <v>0</v>
      </c>
      <c r="N13" s="185">
        <v>0</v>
      </c>
      <c r="O13" s="185">
        <v>0.35</v>
      </c>
      <c r="P13" s="185">
        <v>0</v>
      </c>
      <c r="Q13" s="185">
        <v>0</v>
      </c>
      <c r="R13" s="185">
        <v>0</v>
      </c>
      <c r="S13" s="185">
        <v>0</v>
      </c>
      <c r="T13" s="185">
        <v>0.35</v>
      </c>
      <c r="U13" s="185">
        <v>0</v>
      </c>
      <c r="V13" s="185">
        <v>0</v>
      </c>
      <c r="W13" s="185">
        <v>0</v>
      </c>
      <c r="X13" s="185">
        <v>0</v>
      </c>
    </row>
    <row r="14" spans="1:24" ht="26.25" customHeight="1">
      <c r="A14" s="183" t="s">
        <v>112</v>
      </c>
      <c r="B14" s="183" t="s">
        <v>120</v>
      </c>
      <c r="C14" s="183" t="s">
        <v>121</v>
      </c>
      <c r="D14" s="184" t="s">
        <v>183</v>
      </c>
      <c r="E14" s="185">
        <v>0.35</v>
      </c>
      <c r="F14" s="185">
        <v>0</v>
      </c>
      <c r="G14" s="185">
        <v>0</v>
      </c>
      <c r="H14" s="185">
        <v>0</v>
      </c>
      <c r="I14" s="185">
        <v>0</v>
      </c>
      <c r="J14" s="188">
        <v>0</v>
      </c>
      <c r="K14" s="188">
        <v>0</v>
      </c>
      <c r="L14" s="188">
        <v>0</v>
      </c>
      <c r="M14" s="189">
        <v>0</v>
      </c>
      <c r="N14" s="185">
        <v>0</v>
      </c>
      <c r="O14" s="185">
        <v>0.35</v>
      </c>
      <c r="P14" s="185">
        <v>0</v>
      </c>
      <c r="Q14" s="185">
        <v>0</v>
      </c>
      <c r="R14" s="185">
        <v>0</v>
      </c>
      <c r="S14" s="185">
        <v>0</v>
      </c>
      <c r="T14" s="185">
        <v>0.35</v>
      </c>
      <c r="U14" s="185">
        <v>0</v>
      </c>
      <c r="V14" s="185">
        <v>0</v>
      </c>
      <c r="W14" s="185">
        <v>0</v>
      </c>
      <c r="X14" s="185">
        <v>0</v>
      </c>
    </row>
    <row r="15" spans="1:24" ht="26.25" customHeight="1">
      <c r="A15" s="183" t="s">
        <v>115</v>
      </c>
      <c r="B15" s="183" t="s">
        <v>123</v>
      </c>
      <c r="C15" s="183" t="s">
        <v>124</v>
      </c>
      <c r="D15" s="184" t="s">
        <v>125</v>
      </c>
      <c r="E15" s="185">
        <v>0.35</v>
      </c>
      <c r="F15" s="185">
        <v>0</v>
      </c>
      <c r="G15" s="185">
        <v>0</v>
      </c>
      <c r="H15" s="185">
        <v>0</v>
      </c>
      <c r="I15" s="185">
        <v>0</v>
      </c>
      <c r="J15" s="188">
        <v>0</v>
      </c>
      <c r="K15" s="188">
        <v>0</v>
      </c>
      <c r="L15" s="188">
        <v>0</v>
      </c>
      <c r="M15" s="189">
        <v>0</v>
      </c>
      <c r="N15" s="185">
        <v>0</v>
      </c>
      <c r="O15" s="185">
        <v>0.35</v>
      </c>
      <c r="P15" s="185">
        <v>0</v>
      </c>
      <c r="Q15" s="185">
        <v>0</v>
      </c>
      <c r="R15" s="185">
        <v>0</v>
      </c>
      <c r="S15" s="185">
        <v>0</v>
      </c>
      <c r="T15" s="185">
        <v>0.35</v>
      </c>
      <c r="U15" s="185">
        <v>0</v>
      </c>
      <c r="V15" s="185">
        <v>0</v>
      </c>
      <c r="W15" s="185">
        <v>0</v>
      </c>
      <c r="X15" s="185">
        <v>0</v>
      </c>
    </row>
    <row r="16" spans="1:24" ht="26.25" customHeight="1">
      <c r="A16" s="183" t="s">
        <v>126</v>
      </c>
      <c r="B16" s="183"/>
      <c r="C16" s="260" t="s">
        <v>366</v>
      </c>
      <c r="D16" s="184" t="s">
        <v>127</v>
      </c>
      <c r="E16" s="185">
        <f>E19+E20</f>
        <v>3.54</v>
      </c>
      <c r="F16" s="185">
        <v>0</v>
      </c>
      <c r="G16" s="185">
        <v>0</v>
      </c>
      <c r="H16" s="185">
        <v>0</v>
      </c>
      <c r="I16" s="185">
        <v>0</v>
      </c>
      <c r="J16" s="188">
        <v>0</v>
      </c>
      <c r="K16" s="188">
        <v>0</v>
      </c>
      <c r="L16" s="188">
        <v>0</v>
      </c>
      <c r="M16" s="189">
        <v>0</v>
      </c>
      <c r="N16" s="185">
        <v>0</v>
      </c>
      <c r="O16" s="185">
        <v>3.54</v>
      </c>
      <c r="P16" s="185">
        <v>0</v>
      </c>
      <c r="Q16" s="185">
        <v>0</v>
      </c>
      <c r="R16" s="185">
        <v>2.71</v>
      </c>
      <c r="S16" s="185">
        <v>0.83</v>
      </c>
      <c r="T16" s="185">
        <v>0</v>
      </c>
      <c r="U16" s="185">
        <v>0</v>
      </c>
      <c r="V16" s="185">
        <v>0</v>
      </c>
      <c r="W16" s="185">
        <v>0</v>
      </c>
      <c r="X16" s="185">
        <v>0</v>
      </c>
    </row>
    <row r="17" spans="1:24" ht="26.25" customHeight="1">
      <c r="A17" s="183" t="s">
        <v>128</v>
      </c>
      <c r="B17" s="183" t="s">
        <v>129</v>
      </c>
      <c r="C17" s="183"/>
      <c r="D17" s="184" t="s">
        <v>184</v>
      </c>
      <c r="E17" s="185">
        <v>3.54</v>
      </c>
      <c r="F17" s="185">
        <v>0</v>
      </c>
      <c r="G17" s="185">
        <v>0</v>
      </c>
      <c r="H17" s="185">
        <v>0</v>
      </c>
      <c r="I17" s="185">
        <v>0</v>
      </c>
      <c r="J17" s="188">
        <v>0</v>
      </c>
      <c r="K17" s="188">
        <v>0</v>
      </c>
      <c r="L17" s="188">
        <v>0</v>
      </c>
      <c r="M17" s="189">
        <v>0</v>
      </c>
      <c r="N17" s="185">
        <v>0</v>
      </c>
      <c r="O17" s="185">
        <v>3.54</v>
      </c>
      <c r="P17" s="185">
        <v>0</v>
      </c>
      <c r="Q17" s="185">
        <v>0</v>
      </c>
      <c r="R17" s="185">
        <v>2.71</v>
      </c>
      <c r="S17" s="185">
        <v>0.83</v>
      </c>
      <c r="T17" s="185">
        <v>0</v>
      </c>
      <c r="U17" s="185">
        <v>0</v>
      </c>
      <c r="V17" s="185">
        <v>0</v>
      </c>
      <c r="W17" s="185">
        <v>0</v>
      </c>
      <c r="X17" s="185">
        <v>0</v>
      </c>
    </row>
    <row r="18" spans="1:24" ht="26.25" customHeight="1">
      <c r="A18" s="183" t="s">
        <v>131</v>
      </c>
      <c r="B18" s="183" t="s">
        <v>132</v>
      </c>
      <c r="C18" s="183" t="s">
        <v>121</v>
      </c>
      <c r="D18" s="184" t="s">
        <v>185</v>
      </c>
      <c r="E18" s="185">
        <v>2.71</v>
      </c>
      <c r="F18" s="185">
        <v>0</v>
      </c>
      <c r="G18" s="185">
        <v>0</v>
      </c>
      <c r="H18" s="185">
        <v>0</v>
      </c>
      <c r="I18" s="185">
        <v>0</v>
      </c>
      <c r="J18" s="188">
        <v>0</v>
      </c>
      <c r="K18" s="188">
        <v>0</v>
      </c>
      <c r="L18" s="188">
        <v>0</v>
      </c>
      <c r="M18" s="189">
        <v>0</v>
      </c>
      <c r="N18" s="185">
        <v>0</v>
      </c>
      <c r="O18" s="185">
        <v>2.71</v>
      </c>
      <c r="P18" s="185">
        <v>0</v>
      </c>
      <c r="Q18" s="185">
        <v>0</v>
      </c>
      <c r="R18" s="185">
        <v>2.71</v>
      </c>
      <c r="S18" s="185">
        <v>0</v>
      </c>
      <c r="T18" s="185">
        <v>0</v>
      </c>
      <c r="U18" s="185">
        <v>0</v>
      </c>
      <c r="V18" s="185">
        <v>0</v>
      </c>
      <c r="W18" s="185">
        <v>0</v>
      </c>
      <c r="X18" s="185">
        <v>0</v>
      </c>
    </row>
    <row r="19" spans="1:24" ht="26.25" customHeight="1">
      <c r="A19" s="183" t="s">
        <v>134</v>
      </c>
      <c r="B19" s="183" t="s">
        <v>135</v>
      </c>
      <c r="C19" s="183" t="s">
        <v>124</v>
      </c>
      <c r="D19" s="184" t="s">
        <v>136</v>
      </c>
      <c r="E19" s="185">
        <v>2.71</v>
      </c>
      <c r="F19" s="185">
        <v>0</v>
      </c>
      <c r="G19" s="185">
        <v>0</v>
      </c>
      <c r="H19" s="185">
        <v>0</v>
      </c>
      <c r="I19" s="185">
        <v>0</v>
      </c>
      <c r="J19" s="188">
        <v>0</v>
      </c>
      <c r="K19" s="188">
        <v>0</v>
      </c>
      <c r="L19" s="188">
        <v>0</v>
      </c>
      <c r="M19" s="189">
        <v>0</v>
      </c>
      <c r="N19" s="185">
        <v>0</v>
      </c>
      <c r="O19" s="185">
        <v>2.71</v>
      </c>
      <c r="P19" s="185">
        <v>0</v>
      </c>
      <c r="Q19" s="185">
        <v>0</v>
      </c>
      <c r="R19" s="185">
        <v>2.71</v>
      </c>
      <c r="S19" s="185">
        <v>0</v>
      </c>
      <c r="T19" s="185">
        <v>0</v>
      </c>
      <c r="U19" s="185">
        <v>0</v>
      </c>
      <c r="V19" s="185">
        <v>0</v>
      </c>
      <c r="W19" s="185">
        <v>0</v>
      </c>
      <c r="X19" s="185">
        <v>0</v>
      </c>
    </row>
    <row r="20" spans="1:24" ht="26.25" customHeight="1">
      <c r="A20" s="183" t="s">
        <v>131</v>
      </c>
      <c r="B20" s="183" t="s">
        <v>132</v>
      </c>
      <c r="C20" s="183" t="s">
        <v>137</v>
      </c>
      <c r="D20" s="184" t="s">
        <v>185</v>
      </c>
      <c r="E20" s="185">
        <v>0.83</v>
      </c>
      <c r="F20" s="185">
        <v>0</v>
      </c>
      <c r="G20" s="185">
        <v>0</v>
      </c>
      <c r="H20" s="185">
        <v>0</v>
      </c>
      <c r="I20" s="185">
        <v>0</v>
      </c>
      <c r="J20" s="188">
        <v>0</v>
      </c>
      <c r="K20" s="188">
        <v>0</v>
      </c>
      <c r="L20" s="188">
        <v>0</v>
      </c>
      <c r="M20" s="189">
        <v>0</v>
      </c>
      <c r="N20" s="185">
        <v>0</v>
      </c>
      <c r="O20" s="185">
        <v>0.83</v>
      </c>
      <c r="P20" s="185">
        <v>0</v>
      </c>
      <c r="Q20" s="185">
        <v>0</v>
      </c>
      <c r="R20" s="185">
        <v>0</v>
      </c>
      <c r="S20" s="185">
        <v>0.83</v>
      </c>
      <c r="T20" s="185">
        <v>0</v>
      </c>
      <c r="U20" s="185">
        <v>0</v>
      </c>
      <c r="V20" s="185">
        <v>0</v>
      </c>
      <c r="W20" s="185">
        <v>0</v>
      </c>
      <c r="X20" s="185">
        <v>0</v>
      </c>
    </row>
    <row r="21" spans="1:24" ht="26.25" customHeight="1">
      <c r="A21" s="183" t="s">
        <v>134</v>
      </c>
      <c r="B21" s="183" t="s">
        <v>135</v>
      </c>
      <c r="C21" s="183" t="s">
        <v>139</v>
      </c>
      <c r="D21" s="184" t="s">
        <v>140</v>
      </c>
      <c r="E21" s="185">
        <v>0.83</v>
      </c>
      <c r="F21" s="185">
        <v>0</v>
      </c>
      <c r="G21" s="185">
        <v>0</v>
      </c>
      <c r="H21" s="185">
        <v>0</v>
      </c>
      <c r="I21" s="185">
        <v>0</v>
      </c>
      <c r="J21" s="188">
        <v>0</v>
      </c>
      <c r="K21" s="188">
        <v>0</v>
      </c>
      <c r="L21" s="188">
        <v>0</v>
      </c>
      <c r="M21" s="189">
        <v>0</v>
      </c>
      <c r="N21" s="185">
        <v>0</v>
      </c>
      <c r="O21" s="185">
        <v>0.83</v>
      </c>
      <c r="P21" s="185">
        <v>0</v>
      </c>
      <c r="Q21" s="185">
        <v>0</v>
      </c>
      <c r="R21" s="185">
        <v>0</v>
      </c>
      <c r="S21" s="185">
        <v>0.83</v>
      </c>
      <c r="T21" s="185">
        <v>0</v>
      </c>
      <c r="U21" s="185">
        <v>0</v>
      </c>
      <c r="V21" s="185">
        <v>0</v>
      </c>
      <c r="W21" s="185">
        <v>0</v>
      </c>
      <c r="X21" s="185">
        <v>0</v>
      </c>
    </row>
    <row r="22" spans="1:24" ht="26.25" customHeight="1">
      <c r="A22" s="183" t="s">
        <v>141</v>
      </c>
      <c r="B22" s="183"/>
      <c r="C22" s="183"/>
      <c r="D22" s="184" t="s">
        <v>142</v>
      </c>
      <c r="E22" s="185">
        <f t="shared" ref="E22:G23" si="0">E24</f>
        <v>45.82</v>
      </c>
      <c r="F22" s="185">
        <v>45.82</v>
      </c>
      <c r="G22" s="185">
        <f t="shared" si="0"/>
        <v>20.91</v>
      </c>
      <c r="H22" s="185">
        <v>7.31</v>
      </c>
      <c r="I22" s="185">
        <v>0</v>
      </c>
      <c r="J22" s="188">
        <f>J24</f>
        <v>1.04</v>
      </c>
      <c r="K22" s="188">
        <f>K24</f>
        <v>9.6</v>
      </c>
      <c r="L22" s="188">
        <v>0</v>
      </c>
      <c r="M22" s="189">
        <v>0</v>
      </c>
      <c r="N22" s="185">
        <f>N24</f>
        <v>6.96</v>
      </c>
      <c r="O22" s="185">
        <v>0</v>
      </c>
      <c r="P22" s="185">
        <v>0</v>
      </c>
      <c r="Q22" s="185">
        <v>0</v>
      </c>
      <c r="R22" s="185">
        <v>0</v>
      </c>
      <c r="S22" s="185">
        <v>0</v>
      </c>
      <c r="T22" s="185">
        <v>0</v>
      </c>
      <c r="U22" s="185">
        <v>0</v>
      </c>
      <c r="V22" s="185">
        <v>0</v>
      </c>
      <c r="W22" s="185">
        <v>0</v>
      </c>
      <c r="X22" s="185">
        <v>0</v>
      </c>
    </row>
    <row r="23" spans="1:24" ht="26.25" customHeight="1">
      <c r="A23" s="183" t="s">
        <v>143</v>
      </c>
      <c r="B23" s="183" t="s">
        <v>137</v>
      </c>
      <c r="C23" s="183"/>
      <c r="D23" s="184" t="s">
        <v>186</v>
      </c>
      <c r="E23" s="185">
        <f t="shared" si="0"/>
        <v>45.82</v>
      </c>
      <c r="F23" s="185">
        <v>45.82</v>
      </c>
      <c r="G23" s="185">
        <f t="shared" si="0"/>
        <v>20.91</v>
      </c>
      <c r="H23" s="185">
        <v>7.31</v>
      </c>
      <c r="I23" s="185">
        <v>0</v>
      </c>
      <c r="J23" s="188">
        <f>J25</f>
        <v>1.04</v>
      </c>
      <c r="K23" s="188">
        <f>K25</f>
        <v>9.6</v>
      </c>
      <c r="L23" s="188">
        <v>0</v>
      </c>
      <c r="M23" s="189">
        <v>0</v>
      </c>
      <c r="N23" s="185">
        <f>N25</f>
        <v>6.96</v>
      </c>
      <c r="O23" s="185">
        <v>0</v>
      </c>
      <c r="P23" s="185">
        <v>0</v>
      </c>
      <c r="Q23" s="185">
        <v>0</v>
      </c>
      <c r="R23" s="185">
        <v>0</v>
      </c>
      <c r="S23" s="185">
        <v>0</v>
      </c>
      <c r="T23" s="185">
        <v>0</v>
      </c>
      <c r="U23" s="185">
        <v>0</v>
      </c>
      <c r="V23" s="185">
        <v>0</v>
      </c>
      <c r="W23" s="185">
        <v>0</v>
      </c>
      <c r="X23" s="185">
        <v>0</v>
      </c>
    </row>
    <row r="24" spans="1:24" ht="26.25" customHeight="1">
      <c r="A24" s="183" t="s">
        <v>145</v>
      </c>
      <c r="B24" s="183" t="s">
        <v>139</v>
      </c>
      <c r="C24" s="183" t="s">
        <v>146</v>
      </c>
      <c r="D24" s="184" t="s">
        <v>187</v>
      </c>
      <c r="E24" s="185">
        <f>F24</f>
        <v>45.82</v>
      </c>
      <c r="F24" s="185">
        <v>45.82</v>
      </c>
      <c r="G24" s="185">
        <v>20.91</v>
      </c>
      <c r="H24" s="185">
        <v>7.31</v>
      </c>
      <c r="I24" s="185">
        <v>0</v>
      </c>
      <c r="J24" s="188">
        <v>1.04</v>
      </c>
      <c r="K24" s="188">
        <v>9.6</v>
      </c>
      <c r="L24" s="188">
        <v>0</v>
      </c>
      <c r="M24" s="189">
        <v>0</v>
      </c>
      <c r="N24" s="185">
        <v>6.96</v>
      </c>
      <c r="O24" s="185">
        <v>0</v>
      </c>
      <c r="P24" s="185">
        <v>0</v>
      </c>
      <c r="Q24" s="185">
        <v>0</v>
      </c>
      <c r="R24" s="185">
        <v>0</v>
      </c>
      <c r="S24" s="185">
        <v>0</v>
      </c>
      <c r="T24" s="185">
        <v>0</v>
      </c>
      <c r="U24" s="185">
        <v>0</v>
      </c>
      <c r="V24" s="185">
        <v>0</v>
      </c>
      <c r="W24" s="185">
        <v>0</v>
      </c>
      <c r="X24" s="185">
        <v>0</v>
      </c>
    </row>
    <row r="25" spans="1:24" ht="26.25" customHeight="1">
      <c r="A25" s="183" t="s">
        <v>148</v>
      </c>
      <c r="B25" s="183" t="s">
        <v>149</v>
      </c>
      <c r="C25" s="183" t="s">
        <v>150</v>
      </c>
      <c r="D25" s="184" t="s">
        <v>151</v>
      </c>
      <c r="E25" s="185">
        <f>F25</f>
        <v>45.82</v>
      </c>
      <c r="F25" s="185">
        <v>45.82</v>
      </c>
      <c r="G25" s="185">
        <v>20.91</v>
      </c>
      <c r="H25" s="185">
        <v>7.31</v>
      </c>
      <c r="I25" s="185">
        <v>0</v>
      </c>
      <c r="J25" s="188">
        <v>1.04</v>
      </c>
      <c r="K25" s="188">
        <v>9.6</v>
      </c>
      <c r="L25" s="188">
        <v>0</v>
      </c>
      <c r="M25" s="189">
        <v>0</v>
      </c>
      <c r="N25" s="185">
        <v>6.96</v>
      </c>
      <c r="O25" s="185">
        <v>0</v>
      </c>
      <c r="P25" s="185">
        <v>0</v>
      </c>
      <c r="Q25" s="185">
        <v>0</v>
      </c>
      <c r="R25" s="185">
        <v>0</v>
      </c>
      <c r="S25" s="185">
        <v>0</v>
      </c>
      <c r="T25" s="185">
        <v>0</v>
      </c>
      <c r="U25" s="185">
        <v>0</v>
      </c>
      <c r="V25" s="185">
        <v>0</v>
      </c>
      <c r="W25" s="185">
        <v>0</v>
      </c>
      <c r="X25" s="185">
        <v>0</v>
      </c>
    </row>
    <row r="26" spans="1:24" ht="26.25" customHeight="1">
      <c r="A26" s="183" t="s">
        <v>156</v>
      </c>
      <c r="B26" s="183"/>
      <c r="C26" s="183"/>
      <c r="D26" s="184" t="s">
        <v>157</v>
      </c>
      <c r="E26" s="185">
        <v>4.22</v>
      </c>
      <c r="F26" s="185">
        <v>0</v>
      </c>
      <c r="G26" s="185">
        <v>0</v>
      </c>
      <c r="H26" s="185">
        <v>0</v>
      </c>
      <c r="I26" s="185">
        <v>0</v>
      </c>
      <c r="J26" s="188">
        <v>0</v>
      </c>
      <c r="K26" s="188">
        <v>0</v>
      </c>
      <c r="L26" s="188">
        <v>0</v>
      </c>
      <c r="M26" s="189">
        <v>0</v>
      </c>
      <c r="N26" s="185">
        <v>0</v>
      </c>
      <c r="O26" s="185">
        <v>4.22</v>
      </c>
      <c r="P26" s="185">
        <v>0</v>
      </c>
      <c r="Q26" s="185">
        <v>0</v>
      </c>
      <c r="R26" s="185">
        <v>0</v>
      </c>
      <c r="S26" s="185">
        <v>0</v>
      </c>
      <c r="T26" s="185">
        <v>0</v>
      </c>
      <c r="U26" s="185">
        <v>0</v>
      </c>
      <c r="V26" s="185">
        <v>4.22</v>
      </c>
      <c r="W26" s="185">
        <v>0</v>
      </c>
      <c r="X26" s="185">
        <v>0</v>
      </c>
    </row>
    <row r="27" spans="1:24" ht="26.25" customHeight="1">
      <c r="A27" s="183" t="s">
        <v>158</v>
      </c>
      <c r="B27" s="183" t="s">
        <v>121</v>
      </c>
      <c r="C27" s="183"/>
      <c r="D27" s="184" t="s">
        <v>188</v>
      </c>
      <c r="E27" s="185">
        <v>4.22</v>
      </c>
      <c r="F27" s="185">
        <v>0</v>
      </c>
      <c r="G27" s="185">
        <v>0</v>
      </c>
      <c r="H27" s="185">
        <v>0</v>
      </c>
      <c r="I27" s="185">
        <v>0</v>
      </c>
      <c r="J27" s="188">
        <v>0</v>
      </c>
      <c r="K27" s="188">
        <v>0</v>
      </c>
      <c r="L27" s="188">
        <v>0</v>
      </c>
      <c r="M27" s="189">
        <v>0</v>
      </c>
      <c r="N27" s="185">
        <v>0</v>
      </c>
      <c r="O27" s="185">
        <v>4.22</v>
      </c>
      <c r="P27" s="185">
        <v>0</v>
      </c>
      <c r="Q27" s="185">
        <v>0</v>
      </c>
      <c r="R27" s="185">
        <v>0</v>
      </c>
      <c r="S27" s="185">
        <v>0</v>
      </c>
      <c r="T27" s="185">
        <v>0</v>
      </c>
      <c r="U27" s="185">
        <v>0</v>
      </c>
      <c r="V27" s="185">
        <v>4.22</v>
      </c>
      <c r="W27" s="185">
        <v>0</v>
      </c>
      <c r="X27" s="185">
        <v>0</v>
      </c>
    </row>
    <row r="28" spans="1:24" ht="26.25" customHeight="1">
      <c r="A28" s="183" t="s">
        <v>160</v>
      </c>
      <c r="B28" s="183" t="s">
        <v>124</v>
      </c>
      <c r="C28" s="183" t="s">
        <v>146</v>
      </c>
      <c r="D28" s="184" t="s">
        <v>189</v>
      </c>
      <c r="E28" s="185">
        <v>4.22</v>
      </c>
      <c r="F28" s="185">
        <v>0</v>
      </c>
      <c r="G28" s="185">
        <v>0</v>
      </c>
      <c r="H28" s="185">
        <v>0</v>
      </c>
      <c r="I28" s="185">
        <v>0</v>
      </c>
      <c r="J28" s="188">
        <v>0</v>
      </c>
      <c r="K28" s="188">
        <v>0</v>
      </c>
      <c r="L28" s="188">
        <v>0</v>
      </c>
      <c r="M28" s="189">
        <v>0</v>
      </c>
      <c r="N28" s="185">
        <v>0</v>
      </c>
      <c r="O28" s="185">
        <v>4.22</v>
      </c>
      <c r="P28" s="185">
        <v>0</v>
      </c>
      <c r="Q28" s="185">
        <v>0</v>
      </c>
      <c r="R28" s="185">
        <v>0</v>
      </c>
      <c r="S28" s="185">
        <v>0</v>
      </c>
      <c r="T28" s="185">
        <v>0</v>
      </c>
      <c r="U28" s="185">
        <v>0</v>
      </c>
      <c r="V28" s="185">
        <v>4.22</v>
      </c>
      <c r="W28" s="185">
        <v>0</v>
      </c>
      <c r="X28" s="185">
        <v>0</v>
      </c>
    </row>
    <row r="29" spans="1:24" ht="26.25" customHeight="1">
      <c r="A29" s="183" t="s">
        <v>162</v>
      </c>
      <c r="B29" s="183" t="s">
        <v>163</v>
      </c>
      <c r="C29" s="183" t="s">
        <v>150</v>
      </c>
      <c r="D29" s="184" t="s">
        <v>164</v>
      </c>
      <c r="E29" s="185">
        <v>4.22</v>
      </c>
      <c r="F29" s="185">
        <v>0</v>
      </c>
      <c r="G29" s="185">
        <v>0</v>
      </c>
      <c r="H29" s="185">
        <v>0</v>
      </c>
      <c r="I29" s="185">
        <v>0</v>
      </c>
      <c r="J29" s="188">
        <v>0</v>
      </c>
      <c r="K29" s="188">
        <v>0</v>
      </c>
      <c r="L29" s="188">
        <v>0</v>
      </c>
      <c r="M29" s="189">
        <v>0</v>
      </c>
      <c r="N29" s="185">
        <v>0</v>
      </c>
      <c r="O29" s="185">
        <v>4.22</v>
      </c>
      <c r="P29" s="185">
        <v>0</v>
      </c>
      <c r="Q29" s="185">
        <v>0</v>
      </c>
      <c r="R29" s="185">
        <v>0</v>
      </c>
      <c r="S29" s="185">
        <v>0</v>
      </c>
      <c r="T29" s="185">
        <v>0</v>
      </c>
      <c r="U29" s="185">
        <v>0</v>
      </c>
      <c r="V29" s="185">
        <v>4.22</v>
      </c>
      <c r="W29" s="185">
        <v>0</v>
      </c>
      <c r="X29" s="185">
        <v>0</v>
      </c>
    </row>
  </sheetData>
  <sheetProtection formatCells="0" formatColumns="0" formatRows="0"/>
  <mergeCells count="24">
    <mergeCell ref="V4:V6"/>
    <mergeCell ref="W4:W6"/>
    <mergeCell ref="X4:X6"/>
    <mergeCell ref="O5:O6"/>
    <mergeCell ref="P5:P6"/>
    <mergeCell ref="Q5:Q6"/>
    <mergeCell ref="R5:R6"/>
    <mergeCell ref="S5:S6"/>
    <mergeCell ref="A2:X2"/>
    <mergeCell ref="A4:C4"/>
    <mergeCell ref="F4:N4"/>
    <mergeCell ref="O4:U4"/>
    <mergeCell ref="H5:I5"/>
    <mergeCell ref="J5:L5"/>
    <mergeCell ref="T5:U5"/>
    <mergeCell ref="A5:A6"/>
    <mergeCell ref="B5:B6"/>
    <mergeCell ref="C5:C6"/>
    <mergeCell ref="D4:D6"/>
    <mergeCell ref="E4:E6"/>
    <mergeCell ref="F5:F6"/>
    <mergeCell ref="G5:G6"/>
    <mergeCell ref="M5:M6"/>
    <mergeCell ref="N5:N6"/>
  </mergeCells>
  <phoneticPr fontId="34" type="noConversion"/>
  <pageMargins left="0.71" right="0.17" top="0.75" bottom="0.75" header="0.31" footer="0.31"/>
  <pageSetup paperSize="9" scale="50" orientation="landscape" horizontalDpi="300" verticalDpi="300" r:id="rId1"/>
</worksheet>
</file>

<file path=xl/worksheets/sheet7.xml><?xml version="1.0" encoding="utf-8"?>
<worksheet xmlns="http://schemas.openxmlformats.org/spreadsheetml/2006/main" xmlns:r="http://schemas.openxmlformats.org/officeDocument/2006/relationships">
  <dimension ref="A1:M28"/>
  <sheetViews>
    <sheetView showGridLines="0" showZeros="0" workbookViewId="0">
      <selection activeCell="M8" sqref="M8"/>
    </sheetView>
  </sheetViews>
  <sheetFormatPr defaultColWidth="9" defaultRowHeight="13.5"/>
  <cols>
    <col min="4" max="4" width="23.5" customWidth="1"/>
  </cols>
  <sheetData>
    <row r="1" spans="1:13" ht="22.5" customHeight="1">
      <c r="A1" s="108" t="s">
        <v>227</v>
      </c>
      <c r="B1" s="16"/>
      <c r="C1" s="16"/>
      <c r="D1" s="16"/>
      <c r="E1" s="16"/>
      <c r="F1" s="16"/>
      <c r="G1" s="16"/>
      <c r="H1" s="16"/>
      <c r="I1" s="16"/>
      <c r="J1" s="16"/>
      <c r="K1" s="16"/>
      <c r="L1" s="16"/>
      <c r="M1" s="176"/>
    </row>
    <row r="2" spans="1:13" ht="22.5" customHeight="1">
      <c r="A2" s="352" t="s">
        <v>228</v>
      </c>
      <c r="B2" s="352"/>
      <c r="C2" s="352"/>
      <c r="D2" s="352"/>
      <c r="E2" s="352"/>
      <c r="F2" s="352"/>
      <c r="G2" s="352"/>
      <c r="H2" s="352"/>
      <c r="I2" s="352"/>
      <c r="J2" s="352"/>
      <c r="K2" s="352"/>
      <c r="L2" s="352"/>
      <c r="M2" s="352"/>
    </row>
    <row r="3" spans="1:13" ht="22.5" customHeight="1">
      <c r="A3" s="85" t="s">
        <v>2</v>
      </c>
      <c r="B3" s="16"/>
      <c r="C3" s="16"/>
      <c r="D3" s="16"/>
      <c r="E3" s="16"/>
      <c r="F3" s="16"/>
      <c r="G3" s="16"/>
      <c r="H3" s="16"/>
      <c r="I3" s="16"/>
      <c r="J3" s="16"/>
      <c r="K3" s="16"/>
      <c r="L3" s="353" t="s">
        <v>82</v>
      </c>
      <c r="M3" s="353"/>
    </row>
    <row r="4" spans="1:13" ht="22.5" customHeight="1">
      <c r="A4" s="354" t="s">
        <v>101</v>
      </c>
      <c r="B4" s="354"/>
      <c r="C4" s="354"/>
      <c r="D4" s="330" t="s">
        <v>102</v>
      </c>
      <c r="E4" s="330" t="s">
        <v>85</v>
      </c>
      <c r="F4" s="330" t="s">
        <v>191</v>
      </c>
      <c r="G4" s="330"/>
      <c r="H4" s="330"/>
      <c r="I4" s="330"/>
      <c r="J4" s="330"/>
      <c r="K4" s="330" t="s">
        <v>195</v>
      </c>
      <c r="L4" s="330"/>
      <c r="M4" s="330"/>
    </row>
    <row r="5" spans="1:13" ht="22.5" customHeight="1">
      <c r="A5" s="330" t="s">
        <v>104</v>
      </c>
      <c r="B5" s="355" t="s">
        <v>105</v>
      </c>
      <c r="C5" s="330" t="s">
        <v>106</v>
      </c>
      <c r="D5" s="330"/>
      <c r="E5" s="330"/>
      <c r="F5" s="330" t="s">
        <v>229</v>
      </c>
      <c r="G5" s="330" t="s">
        <v>230</v>
      </c>
      <c r="H5" s="330" t="s">
        <v>206</v>
      </c>
      <c r="I5" s="330" t="s">
        <v>207</v>
      </c>
      <c r="J5" s="330" t="s">
        <v>209</v>
      </c>
      <c r="K5" s="330" t="s">
        <v>229</v>
      </c>
      <c r="L5" s="330" t="s">
        <v>170</v>
      </c>
      <c r="M5" s="330" t="s">
        <v>231</v>
      </c>
    </row>
    <row r="6" spans="1:13" ht="22.5" customHeight="1">
      <c r="A6" s="330"/>
      <c r="B6" s="355"/>
      <c r="C6" s="330"/>
      <c r="D6" s="330"/>
      <c r="E6" s="330"/>
      <c r="F6" s="330"/>
      <c r="G6" s="330"/>
      <c r="H6" s="330"/>
      <c r="I6" s="330"/>
      <c r="J6" s="330"/>
      <c r="K6" s="330"/>
      <c r="L6" s="330"/>
      <c r="M6" s="330"/>
    </row>
    <row r="7" spans="1:13" s="1" customFormat="1" ht="22.5" customHeight="1">
      <c r="A7" s="109"/>
      <c r="B7" s="109"/>
      <c r="C7" s="109"/>
      <c r="D7" s="110" t="s">
        <v>85</v>
      </c>
      <c r="E7" s="87">
        <f>E8+E15+E25+E21</f>
        <v>59.72</v>
      </c>
      <c r="F7" s="87">
        <v>0</v>
      </c>
      <c r="G7" s="87">
        <v>0</v>
      </c>
      <c r="H7" s="87">
        <v>0</v>
      </c>
      <c r="I7" s="87">
        <v>0</v>
      </c>
      <c r="J7" s="87">
        <v>0</v>
      </c>
      <c r="K7" s="87">
        <f>K8+K15+K25+K21</f>
        <v>59.72</v>
      </c>
      <c r="L7" s="87">
        <f>L8+L15+L25+L21</f>
        <v>59.72</v>
      </c>
      <c r="M7" s="87">
        <v>0</v>
      </c>
    </row>
    <row r="8" spans="1:13" ht="22.5" customHeight="1">
      <c r="A8" s="109" t="s">
        <v>107</v>
      </c>
      <c r="B8" s="109"/>
      <c r="C8" s="109"/>
      <c r="D8" s="110" t="s">
        <v>108</v>
      </c>
      <c r="E8" s="87">
        <f>E9+E12</f>
        <v>6.14</v>
      </c>
      <c r="F8" s="87">
        <v>0</v>
      </c>
      <c r="G8" s="87">
        <v>0</v>
      </c>
      <c r="H8" s="87">
        <v>0</v>
      </c>
      <c r="I8" s="87">
        <v>0</v>
      </c>
      <c r="J8" s="87">
        <v>0</v>
      </c>
      <c r="K8" s="87">
        <f>K9+K12</f>
        <v>6.14</v>
      </c>
      <c r="L8" s="87">
        <f>L9+L12</f>
        <v>6.14</v>
      </c>
      <c r="M8" s="87">
        <v>0</v>
      </c>
    </row>
    <row r="9" spans="1:13" ht="22.5" customHeight="1">
      <c r="A9" s="109" t="s">
        <v>109</v>
      </c>
      <c r="B9" s="109" t="s">
        <v>110</v>
      </c>
      <c r="C9" s="109"/>
      <c r="D9" s="110" t="s">
        <v>182</v>
      </c>
      <c r="E9" s="87">
        <v>5.79</v>
      </c>
      <c r="F9" s="87">
        <v>0</v>
      </c>
      <c r="G9" s="87">
        <v>0</v>
      </c>
      <c r="H9" s="87">
        <v>0</v>
      </c>
      <c r="I9" s="87">
        <v>0</v>
      </c>
      <c r="J9" s="87">
        <v>0</v>
      </c>
      <c r="K9" s="87">
        <v>5.79</v>
      </c>
      <c r="L9" s="87">
        <v>5.79</v>
      </c>
      <c r="M9" s="87">
        <v>0</v>
      </c>
    </row>
    <row r="10" spans="1:13" ht="22.5" customHeight="1">
      <c r="A10" s="109" t="s">
        <v>112</v>
      </c>
      <c r="B10" s="109" t="s">
        <v>113</v>
      </c>
      <c r="C10" s="109" t="s">
        <v>110</v>
      </c>
      <c r="D10" s="110" t="s">
        <v>183</v>
      </c>
      <c r="E10" s="87">
        <v>5.79</v>
      </c>
      <c r="F10" s="87">
        <v>0</v>
      </c>
      <c r="G10" s="87">
        <v>0</v>
      </c>
      <c r="H10" s="87">
        <v>0</v>
      </c>
      <c r="I10" s="87">
        <v>0</v>
      </c>
      <c r="J10" s="87">
        <v>0</v>
      </c>
      <c r="K10" s="87">
        <v>5.79</v>
      </c>
      <c r="L10" s="87">
        <v>5.79</v>
      </c>
      <c r="M10" s="87">
        <v>0</v>
      </c>
    </row>
    <row r="11" spans="1:13" ht="22.5" customHeight="1">
      <c r="A11" s="109" t="s">
        <v>115</v>
      </c>
      <c r="B11" s="109" t="s">
        <v>116</v>
      </c>
      <c r="C11" s="109" t="s">
        <v>113</v>
      </c>
      <c r="D11" s="110" t="s">
        <v>117</v>
      </c>
      <c r="E11" s="87">
        <v>5.79</v>
      </c>
      <c r="F11" s="87">
        <v>0</v>
      </c>
      <c r="G11" s="87">
        <v>0</v>
      </c>
      <c r="H11" s="87">
        <v>0</v>
      </c>
      <c r="I11" s="87">
        <v>0</v>
      </c>
      <c r="J11" s="87">
        <v>0</v>
      </c>
      <c r="K11" s="87">
        <v>5.79</v>
      </c>
      <c r="L11" s="87">
        <v>5.79</v>
      </c>
      <c r="M11" s="87">
        <v>0</v>
      </c>
    </row>
    <row r="12" spans="1:13" ht="22.5" customHeight="1">
      <c r="A12" s="109" t="s">
        <v>109</v>
      </c>
      <c r="B12" s="109" t="s">
        <v>118</v>
      </c>
      <c r="C12" s="109"/>
      <c r="D12" s="110" t="s">
        <v>182</v>
      </c>
      <c r="E12" s="87">
        <v>0.35</v>
      </c>
      <c r="F12" s="87">
        <v>0</v>
      </c>
      <c r="G12" s="87">
        <v>0</v>
      </c>
      <c r="H12" s="87">
        <v>0</v>
      </c>
      <c r="I12" s="87">
        <v>0</v>
      </c>
      <c r="J12" s="87">
        <v>0</v>
      </c>
      <c r="K12" s="87">
        <v>0.35</v>
      </c>
      <c r="L12" s="87">
        <v>0.35</v>
      </c>
      <c r="M12" s="87">
        <v>0</v>
      </c>
    </row>
    <row r="13" spans="1:13" ht="22.5" customHeight="1">
      <c r="A13" s="109" t="s">
        <v>112</v>
      </c>
      <c r="B13" s="109" t="s">
        <v>120</v>
      </c>
      <c r="C13" s="109" t="s">
        <v>121</v>
      </c>
      <c r="D13" s="110" t="s">
        <v>183</v>
      </c>
      <c r="E13" s="87">
        <v>0.35</v>
      </c>
      <c r="F13" s="87">
        <v>0</v>
      </c>
      <c r="G13" s="87">
        <v>0</v>
      </c>
      <c r="H13" s="87">
        <v>0</v>
      </c>
      <c r="I13" s="87">
        <v>0</v>
      </c>
      <c r="J13" s="87">
        <v>0</v>
      </c>
      <c r="K13" s="87">
        <v>0.35</v>
      </c>
      <c r="L13" s="87">
        <v>0.35</v>
      </c>
      <c r="M13" s="87">
        <v>0</v>
      </c>
    </row>
    <row r="14" spans="1:13" ht="22.5" customHeight="1">
      <c r="A14" s="109" t="s">
        <v>115</v>
      </c>
      <c r="B14" s="109" t="s">
        <v>123</v>
      </c>
      <c r="C14" s="109" t="s">
        <v>124</v>
      </c>
      <c r="D14" s="110" t="s">
        <v>125</v>
      </c>
      <c r="E14" s="87">
        <v>0.35</v>
      </c>
      <c r="F14" s="87">
        <v>0</v>
      </c>
      <c r="G14" s="87">
        <v>0</v>
      </c>
      <c r="H14" s="87">
        <v>0</v>
      </c>
      <c r="I14" s="87">
        <v>0</v>
      </c>
      <c r="J14" s="87">
        <v>0</v>
      </c>
      <c r="K14" s="87">
        <v>0.35</v>
      </c>
      <c r="L14" s="87">
        <v>0.35</v>
      </c>
      <c r="M14" s="87">
        <v>0</v>
      </c>
    </row>
    <row r="15" spans="1:13" ht="22.5" customHeight="1">
      <c r="A15" s="109" t="s">
        <v>126</v>
      </c>
      <c r="B15" s="109"/>
      <c r="C15" s="109"/>
      <c r="D15" s="110" t="s">
        <v>127</v>
      </c>
      <c r="E15" s="87">
        <f>E18+E19</f>
        <v>3.54</v>
      </c>
      <c r="F15" s="87">
        <v>0</v>
      </c>
      <c r="G15" s="87">
        <v>0</v>
      </c>
      <c r="H15" s="87">
        <v>0</v>
      </c>
      <c r="I15" s="87">
        <v>0</v>
      </c>
      <c r="J15" s="87">
        <v>0</v>
      </c>
      <c r="K15" s="87">
        <f>K18+K19</f>
        <v>3.54</v>
      </c>
      <c r="L15" s="87">
        <f>L18+L19</f>
        <v>3.54</v>
      </c>
      <c r="M15" s="87">
        <v>0</v>
      </c>
    </row>
    <row r="16" spans="1:13" ht="22.5" customHeight="1">
      <c r="A16" s="109" t="s">
        <v>128</v>
      </c>
      <c r="B16" s="109" t="s">
        <v>129</v>
      </c>
      <c r="C16" s="109"/>
      <c r="D16" s="110" t="s">
        <v>184</v>
      </c>
      <c r="E16" s="87">
        <v>3.54</v>
      </c>
      <c r="F16" s="87">
        <v>0</v>
      </c>
      <c r="G16" s="87">
        <v>0</v>
      </c>
      <c r="H16" s="87">
        <v>0</v>
      </c>
      <c r="I16" s="87">
        <v>0</v>
      </c>
      <c r="J16" s="87">
        <v>0</v>
      </c>
      <c r="K16" s="87">
        <v>3.54</v>
      </c>
      <c r="L16" s="87">
        <v>3.54</v>
      </c>
      <c r="M16" s="87">
        <v>0</v>
      </c>
    </row>
    <row r="17" spans="1:13" ht="22.5" customHeight="1">
      <c r="A17" s="109" t="s">
        <v>131</v>
      </c>
      <c r="B17" s="109" t="s">
        <v>132</v>
      </c>
      <c r="C17" s="109" t="s">
        <v>121</v>
      </c>
      <c r="D17" s="110" t="s">
        <v>185</v>
      </c>
      <c r="E17" s="87">
        <v>2.71</v>
      </c>
      <c r="F17" s="87">
        <v>0</v>
      </c>
      <c r="G17" s="87">
        <v>0</v>
      </c>
      <c r="H17" s="87">
        <v>0</v>
      </c>
      <c r="I17" s="87">
        <v>0</v>
      </c>
      <c r="J17" s="87">
        <v>0</v>
      </c>
      <c r="K17" s="87">
        <v>2.71</v>
      </c>
      <c r="L17" s="87">
        <v>2.71</v>
      </c>
      <c r="M17" s="87">
        <v>0</v>
      </c>
    </row>
    <row r="18" spans="1:13" ht="22.5" customHeight="1">
      <c r="A18" s="109" t="s">
        <v>134</v>
      </c>
      <c r="B18" s="109" t="s">
        <v>135</v>
      </c>
      <c r="C18" s="109" t="s">
        <v>124</v>
      </c>
      <c r="D18" s="110" t="s">
        <v>136</v>
      </c>
      <c r="E18" s="87">
        <v>2.71</v>
      </c>
      <c r="F18" s="87">
        <v>0</v>
      </c>
      <c r="G18" s="87">
        <v>0</v>
      </c>
      <c r="H18" s="87">
        <v>0</v>
      </c>
      <c r="I18" s="87">
        <v>0</v>
      </c>
      <c r="J18" s="87">
        <v>0</v>
      </c>
      <c r="K18" s="87">
        <v>2.71</v>
      </c>
      <c r="L18" s="87">
        <v>2.71</v>
      </c>
      <c r="M18" s="87">
        <v>0</v>
      </c>
    </row>
    <row r="19" spans="1:13" ht="22.5" customHeight="1">
      <c r="A19" s="109" t="s">
        <v>131</v>
      </c>
      <c r="B19" s="109" t="s">
        <v>132</v>
      </c>
      <c r="C19" s="109" t="s">
        <v>137</v>
      </c>
      <c r="D19" s="110" t="s">
        <v>185</v>
      </c>
      <c r="E19" s="87">
        <v>0.83</v>
      </c>
      <c r="F19" s="87">
        <v>0</v>
      </c>
      <c r="G19" s="87">
        <v>0</v>
      </c>
      <c r="H19" s="87">
        <v>0</v>
      </c>
      <c r="I19" s="87">
        <v>0</v>
      </c>
      <c r="J19" s="87">
        <v>0</v>
      </c>
      <c r="K19" s="87">
        <v>0.83</v>
      </c>
      <c r="L19" s="87">
        <v>0.83</v>
      </c>
      <c r="M19" s="87">
        <v>0</v>
      </c>
    </row>
    <row r="20" spans="1:13" ht="22.5" customHeight="1">
      <c r="A20" s="109" t="s">
        <v>134</v>
      </c>
      <c r="B20" s="109" t="s">
        <v>135</v>
      </c>
      <c r="C20" s="109" t="s">
        <v>139</v>
      </c>
      <c r="D20" s="110" t="s">
        <v>140</v>
      </c>
      <c r="E20" s="87">
        <v>0.83</v>
      </c>
      <c r="F20" s="87">
        <v>0</v>
      </c>
      <c r="G20" s="87">
        <v>0</v>
      </c>
      <c r="H20" s="87">
        <v>0</v>
      </c>
      <c r="I20" s="87">
        <v>0</v>
      </c>
      <c r="J20" s="87">
        <v>0</v>
      </c>
      <c r="K20" s="87">
        <v>0.83</v>
      </c>
      <c r="L20" s="87">
        <v>0.83</v>
      </c>
      <c r="M20" s="87">
        <v>0</v>
      </c>
    </row>
    <row r="21" spans="1:13" ht="22.5" customHeight="1">
      <c r="A21" s="109" t="s">
        <v>141</v>
      </c>
      <c r="B21" s="109"/>
      <c r="C21" s="109"/>
      <c r="D21" s="110" t="s">
        <v>142</v>
      </c>
      <c r="E21" s="87">
        <v>45.82</v>
      </c>
      <c r="F21" s="87">
        <v>0</v>
      </c>
      <c r="G21" s="87">
        <v>0</v>
      </c>
      <c r="H21" s="87">
        <v>0</v>
      </c>
      <c r="I21" s="87">
        <v>0</v>
      </c>
      <c r="J21" s="87">
        <v>0</v>
      </c>
      <c r="K21" s="87">
        <v>45.82</v>
      </c>
      <c r="L21" s="87">
        <v>45.82</v>
      </c>
      <c r="M21" s="87">
        <v>0</v>
      </c>
    </row>
    <row r="22" spans="1:13" ht="22.5" customHeight="1">
      <c r="A22" s="109" t="s">
        <v>143</v>
      </c>
      <c r="B22" s="109" t="s">
        <v>137</v>
      </c>
      <c r="C22" s="109"/>
      <c r="D22" s="110" t="s">
        <v>186</v>
      </c>
      <c r="E22" s="87">
        <v>45.82</v>
      </c>
      <c r="F22" s="87">
        <v>0</v>
      </c>
      <c r="G22" s="87">
        <v>0</v>
      </c>
      <c r="H22" s="87">
        <v>0</v>
      </c>
      <c r="I22" s="87">
        <v>0</v>
      </c>
      <c r="J22" s="87">
        <v>0</v>
      </c>
      <c r="K22" s="87">
        <v>45.82</v>
      </c>
      <c r="L22" s="87">
        <v>45.82</v>
      </c>
      <c r="M22" s="87">
        <v>0</v>
      </c>
    </row>
    <row r="23" spans="1:13" ht="22.5" customHeight="1">
      <c r="A23" s="109" t="s">
        <v>145</v>
      </c>
      <c r="B23" s="109" t="s">
        <v>139</v>
      </c>
      <c r="C23" s="109" t="s">
        <v>146</v>
      </c>
      <c r="D23" s="110" t="s">
        <v>187</v>
      </c>
      <c r="E23" s="87">
        <v>45.82</v>
      </c>
      <c r="F23" s="87">
        <v>0</v>
      </c>
      <c r="G23" s="87">
        <v>0</v>
      </c>
      <c r="H23" s="87">
        <v>0</v>
      </c>
      <c r="I23" s="87">
        <v>0</v>
      </c>
      <c r="J23" s="87">
        <v>0</v>
      </c>
      <c r="K23" s="87">
        <v>45.82</v>
      </c>
      <c r="L23" s="87">
        <v>45.82</v>
      </c>
      <c r="M23" s="87">
        <v>0</v>
      </c>
    </row>
    <row r="24" spans="1:13" ht="22.5" customHeight="1">
      <c r="A24" s="109" t="s">
        <v>148</v>
      </c>
      <c r="B24" s="109" t="s">
        <v>149</v>
      </c>
      <c r="C24" s="109" t="s">
        <v>150</v>
      </c>
      <c r="D24" s="110" t="s">
        <v>151</v>
      </c>
      <c r="E24" s="87">
        <v>45.82</v>
      </c>
      <c r="F24" s="87">
        <v>0</v>
      </c>
      <c r="G24" s="87">
        <v>0</v>
      </c>
      <c r="H24" s="87">
        <v>0</v>
      </c>
      <c r="I24" s="87">
        <v>0</v>
      </c>
      <c r="J24" s="87">
        <v>0</v>
      </c>
      <c r="K24" s="87">
        <v>45.82</v>
      </c>
      <c r="L24" s="87">
        <v>45.82</v>
      </c>
      <c r="M24" s="87">
        <v>0</v>
      </c>
    </row>
    <row r="25" spans="1:13" ht="22.5" customHeight="1">
      <c r="A25" s="109" t="s">
        <v>156</v>
      </c>
      <c r="B25" s="109"/>
      <c r="C25" s="109"/>
      <c r="D25" s="110" t="s">
        <v>157</v>
      </c>
      <c r="E25" s="87">
        <v>4.22</v>
      </c>
      <c r="F25" s="87">
        <v>0</v>
      </c>
      <c r="G25" s="87">
        <v>0</v>
      </c>
      <c r="H25" s="87">
        <v>0</v>
      </c>
      <c r="I25" s="87">
        <v>0</v>
      </c>
      <c r="J25" s="87">
        <v>0</v>
      </c>
      <c r="K25" s="87">
        <v>4.22</v>
      </c>
      <c r="L25" s="87">
        <v>4.22</v>
      </c>
      <c r="M25" s="87">
        <v>0</v>
      </c>
    </row>
    <row r="26" spans="1:13" ht="22.5" customHeight="1">
      <c r="A26" s="109" t="s">
        <v>158</v>
      </c>
      <c r="B26" s="109" t="s">
        <v>121</v>
      </c>
      <c r="C26" s="109"/>
      <c r="D26" s="110" t="s">
        <v>188</v>
      </c>
      <c r="E26" s="87">
        <v>4.22</v>
      </c>
      <c r="F26" s="87">
        <v>0</v>
      </c>
      <c r="G26" s="87">
        <v>0</v>
      </c>
      <c r="H26" s="87">
        <v>0</v>
      </c>
      <c r="I26" s="87">
        <v>0</v>
      </c>
      <c r="J26" s="87">
        <v>0</v>
      </c>
      <c r="K26" s="87">
        <v>4.22</v>
      </c>
      <c r="L26" s="87">
        <v>4.22</v>
      </c>
      <c r="M26" s="87">
        <v>0</v>
      </c>
    </row>
    <row r="27" spans="1:13" ht="22.5" customHeight="1">
      <c r="A27" s="109" t="s">
        <v>160</v>
      </c>
      <c r="B27" s="109" t="s">
        <v>124</v>
      </c>
      <c r="C27" s="109" t="s">
        <v>146</v>
      </c>
      <c r="D27" s="110" t="s">
        <v>189</v>
      </c>
      <c r="E27" s="87">
        <v>4.22</v>
      </c>
      <c r="F27" s="87">
        <v>0</v>
      </c>
      <c r="G27" s="87">
        <v>0</v>
      </c>
      <c r="H27" s="87">
        <v>0</v>
      </c>
      <c r="I27" s="87">
        <v>0</v>
      </c>
      <c r="J27" s="87">
        <v>0</v>
      </c>
      <c r="K27" s="87">
        <v>4.22</v>
      </c>
      <c r="L27" s="87">
        <v>4.22</v>
      </c>
      <c r="M27" s="87">
        <v>0</v>
      </c>
    </row>
    <row r="28" spans="1:13" ht="22.5" customHeight="1">
      <c r="A28" s="109" t="s">
        <v>162</v>
      </c>
      <c r="B28" s="109" t="s">
        <v>163</v>
      </c>
      <c r="C28" s="109" t="s">
        <v>150</v>
      </c>
      <c r="D28" s="110" t="s">
        <v>164</v>
      </c>
      <c r="E28" s="87">
        <v>4.22</v>
      </c>
      <c r="F28" s="87">
        <v>0</v>
      </c>
      <c r="G28" s="87">
        <v>0</v>
      </c>
      <c r="H28" s="87">
        <v>0</v>
      </c>
      <c r="I28" s="87">
        <v>0</v>
      </c>
      <c r="J28" s="87">
        <v>0</v>
      </c>
      <c r="K28" s="87">
        <v>4.22</v>
      </c>
      <c r="L28" s="87">
        <v>4.22</v>
      </c>
      <c r="M28" s="87">
        <v>0</v>
      </c>
    </row>
  </sheetData>
  <sheetProtection formatCells="0" formatColumns="0" formatRows="0"/>
  <mergeCells count="18">
    <mergeCell ref="K5:K6"/>
    <mergeCell ref="L5:L6"/>
    <mergeCell ref="M5:M6"/>
    <mergeCell ref="F5:F6"/>
    <mergeCell ref="G5:G6"/>
    <mergeCell ref="H5:H6"/>
    <mergeCell ref="I5:I6"/>
    <mergeCell ref="J5:J6"/>
    <mergeCell ref="A5:A6"/>
    <mergeCell ref="B5:B6"/>
    <mergeCell ref="C5:C6"/>
    <mergeCell ref="D4:D6"/>
    <mergeCell ref="E4:E6"/>
    <mergeCell ref="A2:M2"/>
    <mergeCell ref="L3:M3"/>
    <mergeCell ref="A4:C4"/>
    <mergeCell ref="F4:J4"/>
    <mergeCell ref="K4:M4"/>
  </mergeCells>
  <phoneticPr fontId="34" type="noConversion"/>
  <pageMargins left="0.71" right="0.71" top="0.75" bottom="0.75" header="0.31" footer="0.31"/>
  <pageSetup paperSize="9" scale="70" orientation="landscape" horizontalDpi="300" verticalDpi="300" r:id="rId1"/>
</worksheet>
</file>

<file path=xl/worksheets/sheet8.xml><?xml version="1.0" encoding="utf-8"?>
<worksheet xmlns="http://schemas.openxmlformats.org/spreadsheetml/2006/main" xmlns:r="http://schemas.openxmlformats.org/officeDocument/2006/relationships">
  <dimension ref="A1:AG12"/>
  <sheetViews>
    <sheetView showGridLines="0" showZeros="0" workbookViewId="0">
      <selection activeCell="H18" sqref="H18"/>
    </sheetView>
  </sheetViews>
  <sheetFormatPr defaultColWidth="9" defaultRowHeight="13.5"/>
  <cols>
    <col min="4" max="4" width="23.125" customWidth="1"/>
  </cols>
  <sheetData>
    <row r="1" spans="1:33" ht="24" customHeight="1">
      <c r="A1" s="108" t="s">
        <v>232</v>
      </c>
      <c r="B1" s="166"/>
      <c r="C1" s="166"/>
      <c r="D1" s="166"/>
      <c r="E1" s="166"/>
      <c r="F1" s="166"/>
      <c r="G1" s="166"/>
      <c r="H1" s="166"/>
      <c r="I1" s="166"/>
      <c r="J1" s="166"/>
      <c r="K1" s="166"/>
      <c r="L1" s="166"/>
      <c r="M1" s="166"/>
      <c r="N1" s="166"/>
      <c r="O1" s="166"/>
      <c r="P1" s="166"/>
      <c r="Q1" s="166"/>
      <c r="R1" s="166"/>
      <c r="S1" s="166"/>
      <c r="T1" s="166"/>
      <c r="U1" s="166"/>
      <c r="V1" s="166"/>
      <c r="W1" s="166"/>
      <c r="X1" s="166"/>
      <c r="Y1" s="166"/>
      <c r="Z1" s="166"/>
      <c r="AA1" s="16"/>
      <c r="AB1" s="172"/>
      <c r="AC1" s="16"/>
      <c r="AD1" s="16"/>
      <c r="AE1" s="172"/>
      <c r="AF1" s="172"/>
      <c r="AG1" s="174"/>
    </row>
    <row r="2" spans="1:33" ht="24" customHeight="1">
      <c r="A2" s="356" t="s">
        <v>233</v>
      </c>
      <c r="B2" s="356"/>
      <c r="C2" s="356"/>
      <c r="D2" s="356"/>
      <c r="E2" s="356"/>
      <c r="F2" s="356"/>
      <c r="G2" s="356"/>
      <c r="H2" s="356"/>
      <c r="I2" s="356"/>
      <c r="J2" s="356"/>
      <c r="K2" s="356"/>
      <c r="L2" s="356"/>
      <c r="M2" s="356"/>
      <c r="N2" s="356"/>
      <c r="O2" s="356"/>
      <c r="P2" s="356"/>
      <c r="Q2" s="356"/>
      <c r="R2" s="356"/>
      <c r="S2" s="356"/>
      <c r="T2" s="356"/>
      <c r="U2" s="356"/>
      <c r="V2" s="356"/>
      <c r="W2" s="356"/>
      <c r="X2" s="356"/>
      <c r="Y2" s="356"/>
      <c r="Z2" s="356"/>
      <c r="AA2" s="356"/>
      <c r="AB2" s="356"/>
      <c r="AC2" s="356"/>
      <c r="AD2" s="356"/>
      <c r="AE2" s="356"/>
      <c r="AF2" s="356"/>
      <c r="AG2" s="356"/>
    </row>
    <row r="3" spans="1:33" ht="24" customHeight="1">
      <c r="A3" s="85" t="s">
        <v>2</v>
      </c>
      <c r="B3" s="167"/>
      <c r="C3" s="167"/>
      <c r="D3" s="168"/>
      <c r="E3" s="168"/>
      <c r="F3" s="168"/>
      <c r="G3" s="168"/>
      <c r="H3" s="168"/>
      <c r="I3" s="168"/>
      <c r="J3" s="168"/>
      <c r="K3" s="168"/>
      <c r="L3" s="168"/>
      <c r="M3" s="168"/>
      <c r="N3" s="168"/>
      <c r="O3" s="168"/>
      <c r="P3" s="168"/>
      <c r="Q3" s="168"/>
      <c r="R3" s="168"/>
      <c r="S3" s="168"/>
      <c r="T3" s="168"/>
      <c r="U3" s="168"/>
      <c r="V3" s="168"/>
      <c r="W3" s="168"/>
      <c r="X3" s="168"/>
      <c r="Y3" s="168"/>
      <c r="Z3" s="168"/>
      <c r="AA3" s="16"/>
      <c r="AB3" s="16"/>
      <c r="AC3" s="16"/>
      <c r="AD3" s="16"/>
      <c r="AE3" s="173"/>
      <c r="AF3" s="173"/>
      <c r="AG3" s="175"/>
    </row>
    <row r="4" spans="1:33" ht="24" customHeight="1">
      <c r="A4" s="357" t="s">
        <v>101</v>
      </c>
      <c r="B4" s="358"/>
      <c r="C4" s="359"/>
      <c r="D4" s="363" t="s">
        <v>102</v>
      </c>
      <c r="E4" s="363" t="s">
        <v>234</v>
      </c>
      <c r="F4" s="363" t="s">
        <v>235</v>
      </c>
      <c r="G4" s="363" t="s">
        <v>236</v>
      </c>
      <c r="H4" s="361" t="s">
        <v>237</v>
      </c>
      <c r="I4" s="361" t="s">
        <v>238</v>
      </c>
      <c r="J4" s="363" t="s">
        <v>239</v>
      </c>
      <c r="K4" s="363" t="s">
        <v>240</v>
      </c>
      <c r="L4" s="363" t="s">
        <v>241</v>
      </c>
      <c r="M4" s="361" t="s">
        <v>242</v>
      </c>
      <c r="N4" s="363" t="s">
        <v>243</v>
      </c>
      <c r="O4" s="363" t="s">
        <v>244</v>
      </c>
      <c r="P4" s="363" t="s">
        <v>245</v>
      </c>
      <c r="Q4" s="363" t="s">
        <v>246</v>
      </c>
      <c r="R4" s="361" t="s">
        <v>247</v>
      </c>
      <c r="S4" s="363" t="s">
        <v>248</v>
      </c>
      <c r="T4" s="363" t="s">
        <v>249</v>
      </c>
      <c r="U4" s="363" t="s">
        <v>250</v>
      </c>
      <c r="V4" s="361" t="s">
        <v>251</v>
      </c>
      <c r="W4" s="361" t="s">
        <v>252</v>
      </c>
      <c r="X4" s="361" t="s">
        <v>253</v>
      </c>
      <c r="Y4" s="361" t="s">
        <v>254</v>
      </c>
      <c r="Z4" s="361" t="s">
        <v>255</v>
      </c>
      <c r="AA4" s="363" t="s">
        <v>256</v>
      </c>
      <c r="AB4" s="363" t="s">
        <v>257</v>
      </c>
      <c r="AC4" s="363" t="s">
        <v>258</v>
      </c>
      <c r="AD4" s="360" t="s">
        <v>259</v>
      </c>
      <c r="AE4" s="360"/>
      <c r="AF4" s="361" t="s">
        <v>260</v>
      </c>
      <c r="AG4" s="365" t="s">
        <v>224</v>
      </c>
    </row>
    <row r="5" spans="1:33" ht="24" customHeight="1">
      <c r="A5" s="361" t="s">
        <v>104</v>
      </c>
      <c r="B5" s="361" t="s">
        <v>105</v>
      </c>
      <c r="C5" s="361" t="s">
        <v>106</v>
      </c>
      <c r="D5" s="363"/>
      <c r="E5" s="363"/>
      <c r="F5" s="363"/>
      <c r="G5" s="363"/>
      <c r="H5" s="364"/>
      <c r="I5" s="364"/>
      <c r="J5" s="363"/>
      <c r="K5" s="363"/>
      <c r="L5" s="363"/>
      <c r="M5" s="364"/>
      <c r="N5" s="363"/>
      <c r="O5" s="363"/>
      <c r="P5" s="363"/>
      <c r="Q5" s="363"/>
      <c r="R5" s="364"/>
      <c r="S5" s="363"/>
      <c r="T5" s="363"/>
      <c r="U5" s="363"/>
      <c r="V5" s="364"/>
      <c r="W5" s="364"/>
      <c r="X5" s="364"/>
      <c r="Y5" s="364"/>
      <c r="Z5" s="364"/>
      <c r="AA5" s="363"/>
      <c r="AB5" s="363"/>
      <c r="AC5" s="363"/>
      <c r="AD5" s="360" t="s">
        <v>261</v>
      </c>
      <c r="AE5" s="360" t="s">
        <v>259</v>
      </c>
      <c r="AF5" s="364"/>
      <c r="AG5" s="365"/>
    </row>
    <row r="6" spans="1:33" ht="24" customHeight="1">
      <c r="A6" s="362"/>
      <c r="B6" s="362"/>
      <c r="C6" s="362"/>
      <c r="D6" s="363"/>
      <c r="E6" s="363"/>
      <c r="F6" s="363"/>
      <c r="G6" s="363"/>
      <c r="H6" s="362"/>
      <c r="I6" s="362"/>
      <c r="J6" s="363"/>
      <c r="K6" s="363"/>
      <c r="L6" s="363"/>
      <c r="M6" s="362"/>
      <c r="N6" s="363"/>
      <c r="O6" s="363"/>
      <c r="P6" s="363"/>
      <c r="Q6" s="363"/>
      <c r="R6" s="362"/>
      <c r="S6" s="363"/>
      <c r="T6" s="363"/>
      <c r="U6" s="363"/>
      <c r="V6" s="362"/>
      <c r="W6" s="362"/>
      <c r="X6" s="362"/>
      <c r="Y6" s="362"/>
      <c r="Z6" s="362"/>
      <c r="AA6" s="363"/>
      <c r="AB6" s="363"/>
      <c r="AC6" s="363"/>
      <c r="AD6" s="360"/>
      <c r="AE6" s="360"/>
      <c r="AF6" s="362"/>
      <c r="AG6" s="365"/>
    </row>
    <row r="7" spans="1:33" ht="24" customHeight="1">
      <c r="A7" s="103" t="s">
        <v>96</v>
      </c>
      <c r="B7" s="103" t="s">
        <v>96</v>
      </c>
      <c r="C7" s="103" t="s">
        <v>96</v>
      </c>
      <c r="D7" s="103" t="s">
        <v>96</v>
      </c>
      <c r="E7" s="103">
        <v>1</v>
      </c>
      <c r="F7" s="103">
        <v>2</v>
      </c>
      <c r="G7" s="103">
        <v>3</v>
      </c>
      <c r="H7" s="103">
        <v>4</v>
      </c>
      <c r="I7" s="103">
        <v>5</v>
      </c>
      <c r="J7" s="103">
        <v>6</v>
      </c>
      <c r="K7" s="103">
        <v>7</v>
      </c>
      <c r="L7" s="103">
        <v>8</v>
      </c>
      <c r="M7" s="103">
        <v>9</v>
      </c>
      <c r="N7" s="103">
        <v>10</v>
      </c>
      <c r="O7" s="103">
        <v>11</v>
      </c>
      <c r="P7" s="103">
        <v>12</v>
      </c>
      <c r="Q7" s="103">
        <v>13</v>
      </c>
      <c r="R7" s="103">
        <v>14</v>
      </c>
      <c r="S7" s="103">
        <v>15</v>
      </c>
      <c r="T7" s="103">
        <v>16</v>
      </c>
      <c r="U7" s="103">
        <v>17</v>
      </c>
      <c r="V7" s="103">
        <v>18</v>
      </c>
      <c r="W7" s="103">
        <v>19</v>
      </c>
      <c r="X7" s="103">
        <v>20</v>
      </c>
      <c r="Y7" s="103">
        <v>21</v>
      </c>
      <c r="Z7" s="103">
        <v>22</v>
      </c>
      <c r="AA7" s="103">
        <v>23</v>
      </c>
      <c r="AB7" s="103">
        <v>24</v>
      </c>
      <c r="AC7" s="103">
        <v>25</v>
      </c>
      <c r="AD7" s="103">
        <v>26</v>
      </c>
      <c r="AE7" s="103">
        <v>27</v>
      </c>
      <c r="AF7" s="103">
        <v>28</v>
      </c>
      <c r="AG7" s="103">
        <v>29</v>
      </c>
    </row>
    <row r="8" spans="1:33" s="1" customFormat="1" ht="36" customHeight="1">
      <c r="A8" s="169"/>
      <c r="B8" s="169"/>
      <c r="C8" s="169"/>
      <c r="D8" s="170" t="s">
        <v>85</v>
      </c>
      <c r="E8" s="171">
        <v>9.36</v>
      </c>
      <c r="F8" s="171">
        <f>F11</f>
        <v>1.95</v>
      </c>
      <c r="G8" s="171"/>
      <c r="H8" s="171"/>
      <c r="I8" s="171"/>
      <c r="J8" s="171">
        <f>J11</f>
        <v>0.3</v>
      </c>
      <c r="K8" s="171">
        <v>1</v>
      </c>
      <c r="L8" s="171">
        <v>0.7</v>
      </c>
      <c r="M8" s="171"/>
      <c r="N8" s="171"/>
      <c r="O8" s="171"/>
      <c r="P8" s="171"/>
      <c r="Q8" s="171"/>
      <c r="R8" s="171"/>
      <c r="S8" s="171"/>
      <c r="T8" s="171"/>
      <c r="U8" s="171">
        <v>1</v>
      </c>
      <c r="V8" s="171"/>
      <c r="W8" s="171"/>
      <c r="X8" s="171"/>
      <c r="Y8" s="171"/>
      <c r="Z8" s="171"/>
      <c r="AA8" s="171">
        <v>0.66</v>
      </c>
      <c r="AB8" s="171"/>
      <c r="AC8" s="171"/>
      <c r="AD8" s="171">
        <v>2.2200000000000002</v>
      </c>
      <c r="AE8" s="171"/>
      <c r="AF8" s="171"/>
      <c r="AG8" s="171">
        <v>1.53</v>
      </c>
    </row>
    <row r="9" spans="1:33" ht="36" customHeight="1">
      <c r="A9" s="169" t="s">
        <v>141</v>
      </c>
      <c r="B9" s="169"/>
      <c r="C9" s="169"/>
      <c r="D9" s="170" t="s">
        <v>142</v>
      </c>
      <c r="E9" s="171">
        <v>9.36</v>
      </c>
      <c r="F9" s="171">
        <f t="shared" ref="F9" si="0">F12</f>
        <v>1.95</v>
      </c>
      <c r="G9" s="171"/>
      <c r="H9" s="171"/>
      <c r="I9" s="171"/>
      <c r="J9" s="171">
        <f t="shared" ref="J9" si="1">J12</f>
        <v>0.3</v>
      </c>
      <c r="K9" s="171">
        <v>1</v>
      </c>
      <c r="L9" s="171">
        <v>0.7</v>
      </c>
      <c r="M9" s="171"/>
      <c r="N9" s="171"/>
      <c r="O9" s="171"/>
      <c r="P9" s="171"/>
      <c r="Q9" s="171"/>
      <c r="R9" s="171"/>
      <c r="S9" s="171"/>
      <c r="T9" s="171"/>
      <c r="U9" s="171">
        <v>1</v>
      </c>
      <c r="V9" s="171"/>
      <c r="W9" s="171"/>
      <c r="X9" s="171"/>
      <c r="Y9" s="171"/>
      <c r="Z9" s="171"/>
      <c r="AA9" s="171">
        <v>0.66</v>
      </c>
      <c r="AB9" s="171"/>
      <c r="AC9" s="171"/>
      <c r="AD9" s="171">
        <v>2.2200000000000002</v>
      </c>
      <c r="AE9" s="171"/>
      <c r="AF9" s="171"/>
      <c r="AG9" s="171">
        <v>1.53</v>
      </c>
    </row>
    <row r="10" spans="1:33" ht="36" customHeight="1">
      <c r="A10" s="169" t="s">
        <v>143</v>
      </c>
      <c r="B10" s="169" t="s">
        <v>137</v>
      </c>
      <c r="C10" s="169"/>
      <c r="D10" s="170" t="s">
        <v>186</v>
      </c>
      <c r="E10" s="171">
        <v>9.36</v>
      </c>
      <c r="F10" s="171">
        <v>1.95</v>
      </c>
      <c r="G10" s="171"/>
      <c r="H10" s="171"/>
      <c r="I10" s="171"/>
      <c r="J10" s="171">
        <v>0.3</v>
      </c>
      <c r="K10" s="171">
        <v>1</v>
      </c>
      <c r="L10" s="171">
        <v>0.7</v>
      </c>
      <c r="M10" s="171"/>
      <c r="N10" s="171"/>
      <c r="O10" s="171"/>
      <c r="P10" s="171"/>
      <c r="Q10" s="171"/>
      <c r="R10" s="171"/>
      <c r="S10" s="171"/>
      <c r="T10" s="171"/>
      <c r="U10" s="171">
        <v>1</v>
      </c>
      <c r="V10" s="171"/>
      <c r="W10" s="171"/>
      <c r="X10" s="171"/>
      <c r="Y10" s="171"/>
      <c r="Z10" s="171"/>
      <c r="AA10" s="171">
        <v>0.66</v>
      </c>
      <c r="AB10" s="171"/>
      <c r="AC10" s="171"/>
      <c r="AD10" s="171">
        <v>2.2200000000000002</v>
      </c>
      <c r="AE10" s="171"/>
      <c r="AF10" s="171"/>
      <c r="AG10" s="171">
        <v>1.53</v>
      </c>
    </row>
    <row r="11" spans="1:33" ht="36" customHeight="1">
      <c r="A11" s="169" t="s">
        <v>145</v>
      </c>
      <c r="B11" s="169" t="s">
        <v>139</v>
      </c>
      <c r="C11" s="169" t="s">
        <v>146</v>
      </c>
      <c r="D11" s="170" t="s">
        <v>187</v>
      </c>
      <c r="E11" s="171">
        <v>9.36</v>
      </c>
      <c r="F11" s="171">
        <v>1.95</v>
      </c>
      <c r="G11" s="171"/>
      <c r="H11" s="171"/>
      <c r="I11" s="171"/>
      <c r="J11" s="171">
        <v>0.3</v>
      </c>
      <c r="K11" s="171">
        <v>1</v>
      </c>
      <c r="L11" s="171">
        <v>0.7</v>
      </c>
      <c r="M11" s="171"/>
      <c r="N11" s="171"/>
      <c r="O11" s="171"/>
      <c r="P11" s="171"/>
      <c r="Q11" s="171"/>
      <c r="R11" s="171"/>
      <c r="S11" s="171"/>
      <c r="T11" s="171"/>
      <c r="U11" s="171">
        <v>1</v>
      </c>
      <c r="V11" s="171"/>
      <c r="W11" s="171"/>
      <c r="X11" s="171"/>
      <c r="Y11" s="171"/>
      <c r="Z11" s="171"/>
      <c r="AA11" s="171">
        <v>0.66</v>
      </c>
      <c r="AB11" s="171"/>
      <c r="AC11" s="171"/>
      <c r="AD11" s="171">
        <v>2.2200000000000002</v>
      </c>
      <c r="AE11" s="171"/>
      <c r="AF11" s="171"/>
      <c r="AG11" s="171">
        <v>1.53</v>
      </c>
    </row>
    <row r="12" spans="1:33" ht="36" customHeight="1">
      <c r="A12" s="169" t="s">
        <v>148</v>
      </c>
      <c r="B12" s="169" t="s">
        <v>149</v>
      </c>
      <c r="C12" s="169" t="s">
        <v>150</v>
      </c>
      <c r="D12" s="170" t="s">
        <v>151</v>
      </c>
      <c r="E12" s="171">
        <v>9.36</v>
      </c>
      <c r="F12" s="171">
        <v>1.95</v>
      </c>
      <c r="G12" s="171"/>
      <c r="H12" s="171"/>
      <c r="I12" s="171"/>
      <c r="J12" s="171">
        <v>0.3</v>
      </c>
      <c r="K12" s="171">
        <v>1</v>
      </c>
      <c r="L12" s="171">
        <v>0.7</v>
      </c>
      <c r="M12" s="171"/>
      <c r="N12" s="171"/>
      <c r="O12" s="171"/>
      <c r="P12" s="171"/>
      <c r="Q12" s="171"/>
      <c r="R12" s="171"/>
      <c r="S12" s="171"/>
      <c r="T12" s="171"/>
      <c r="U12" s="171">
        <v>1</v>
      </c>
      <c r="V12" s="171"/>
      <c r="W12" s="171"/>
      <c r="X12" s="171"/>
      <c r="Y12" s="171"/>
      <c r="Z12" s="171"/>
      <c r="AA12" s="171">
        <v>0.66</v>
      </c>
      <c r="AB12" s="171"/>
      <c r="AC12" s="171"/>
      <c r="AD12" s="171">
        <v>2.2200000000000002</v>
      </c>
      <c r="AE12" s="171"/>
      <c r="AF12" s="171"/>
      <c r="AG12" s="171">
        <v>1.53</v>
      </c>
    </row>
  </sheetData>
  <sheetProtection formatCells="0" formatColumns="0" formatRows="0"/>
  <mergeCells count="36">
    <mergeCell ref="AC4:AC6"/>
    <mergeCell ref="AD5:AD6"/>
    <mergeCell ref="AE5:AE6"/>
    <mergeCell ref="AF4:AF6"/>
    <mergeCell ref="AG4:AG6"/>
    <mergeCell ref="X4:X6"/>
    <mergeCell ref="Y4:Y6"/>
    <mergeCell ref="Z4:Z6"/>
    <mergeCell ref="AA4:AA6"/>
    <mergeCell ref="AB4:AB6"/>
    <mergeCell ref="S4:S6"/>
    <mergeCell ref="T4:T6"/>
    <mergeCell ref="U4:U6"/>
    <mergeCell ref="V4:V6"/>
    <mergeCell ref="W4:W6"/>
    <mergeCell ref="N4:N6"/>
    <mergeCell ref="O4:O6"/>
    <mergeCell ref="P4:P6"/>
    <mergeCell ref="Q4:Q6"/>
    <mergeCell ref="R4:R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 ref="M4:M6"/>
  </mergeCells>
  <phoneticPr fontId="34" type="noConversion"/>
  <pageMargins left="0.71" right="0.71" top="0.75" bottom="0.62" header="0.31" footer="0.31"/>
  <pageSetup paperSize="9" scale="40" orientation="landscape" horizontalDpi="300" verticalDpi="300" r:id="rId1"/>
</worksheet>
</file>

<file path=xl/worksheets/sheet9.xml><?xml version="1.0" encoding="utf-8"?>
<worksheet xmlns="http://schemas.openxmlformats.org/spreadsheetml/2006/main" xmlns:r="http://schemas.openxmlformats.org/officeDocument/2006/relationships">
  <dimension ref="A1:S11"/>
  <sheetViews>
    <sheetView showGridLines="0" showZeros="0" workbookViewId="0">
      <selection activeCell="R15" sqref="R15"/>
    </sheetView>
  </sheetViews>
  <sheetFormatPr defaultColWidth="9" defaultRowHeight="13.5"/>
  <cols>
    <col min="4" max="4" width="22.5" customWidth="1"/>
  </cols>
  <sheetData>
    <row r="1" spans="1:19" ht="26.25" customHeight="1">
      <c r="A1" s="108" t="s">
        <v>262</v>
      </c>
      <c r="B1" s="16"/>
      <c r="C1" s="16"/>
      <c r="D1" s="16"/>
      <c r="E1" s="16"/>
      <c r="F1" s="16"/>
      <c r="G1" s="16"/>
      <c r="H1" s="16"/>
      <c r="I1" s="16"/>
      <c r="J1" s="16"/>
      <c r="K1" s="16"/>
      <c r="L1" s="16"/>
      <c r="M1" s="16"/>
      <c r="N1" s="16"/>
      <c r="O1" s="16"/>
      <c r="P1" s="16"/>
      <c r="Q1" s="16"/>
      <c r="R1" s="16"/>
      <c r="S1" s="16"/>
    </row>
    <row r="2" spans="1:19" ht="26.25" customHeight="1">
      <c r="A2" s="321" t="s">
        <v>263</v>
      </c>
      <c r="B2" s="321"/>
      <c r="C2" s="321"/>
      <c r="D2" s="321"/>
      <c r="E2" s="321"/>
      <c r="F2" s="321"/>
      <c r="G2" s="321"/>
      <c r="H2" s="321"/>
      <c r="I2" s="321"/>
      <c r="J2" s="321"/>
      <c r="K2" s="321"/>
      <c r="L2" s="321"/>
      <c r="M2" s="321"/>
      <c r="N2" s="321"/>
      <c r="O2" s="321"/>
      <c r="P2" s="321"/>
      <c r="Q2" s="321"/>
      <c r="R2" s="321"/>
      <c r="S2" s="321"/>
    </row>
    <row r="3" spans="1:19" ht="26.25" customHeight="1">
      <c r="A3" s="85" t="s">
        <v>2</v>
      </c>
      <c r="B3" s="16"/>
      <c r="C3" s="16"/>
      <c r="D3" s="16"/>
      <c r="E3" s="16"/>
      <c r="F3" s="16"/>
      <c r="G3" s="16"/>
      <c r="H3" s="16"/>
      <c r="I3" s="16"/>
      <c r="J3" s="16"/>
      <c r="K3" s="16"/>
      <c r="L3" s="16"/>
      <c r="M3" s="16"/>
      <c r="N3" s="16"/>
      <c r="O3" s="16"/>
      <c r="P3" s="16"/>
      <c r="Q3" s="16"/>
      <c r="R3" s="353" t="s">
        <v>82</v>
      </c>
      <c r="S3" s="353"/>
    </row>
    <row r="4" spans="1:19" ht="26.25" customHeight="1">
      <c r="A4" s="366" t="s">
        <v>101</v>
      </c>
      <c r="B4" s="366"/>
      <c r="C4" s="366"/>
      <c r="D4" s="330" t="s">
        <v>264</v>
      </c>
      <c r="E4" s="326" t="s">
        <v>234</v>
      </c>
      <c r="F4" s="330" t="s">
        <v>192</v>
      </c>
      <c r="G4" s="330"/>
      <c r="H4" s="330"/>
      <c r="I4" s="330"/>
      <c r="J4" s="330"/>
      <c r="K4" s="330"/>
      <c r="L4" s="330"/>
      <c r="M4" s="330"/>
      <c r="N4" s="330"/>
      <c r="O4" s="330"/>
      <c r="P4" s="330"/>
      <c r="Q4" s="330" t="s">
        <v>195</v>
      </c>
      <c r="R4" s="330"/>
      <c r="S4" s="330"/>
    </row>
    <row r="5" spans="1:19" ht="26.25" customHeight="1">
      <c r="A5" s="366"/>
      <c r="B5" s="366"/>
      <c r="C5" s="366"/>
      <c r="D5" s="330"/>
      <c r="E5" s="329"/>
      <c r="F5" s="330" t="s">
        <v>93</v>
      </c>
      <c r="G5" s="330" t="s">
        <v>265</v>
      </c>
      <c r="H5" s="330" t="s">
        <v>248</v>
      </c>
      <c r="I5" s="330" t="s">
        <v>249</v>
      </c>
      <c r="J5" s="330" t="s">
        <v>266</v>
      </c>
      <c r="K5" s="330" t="s">
        <v>255</v>
      </c>
      <c r="L5" s="330" t="s">
        <v>250</v>
      </c>
      <c r="M5" s="330" t="s">
        <v>267</v>
      </c>
      <c r="N5" s="330" t="s">
        <v>258</v>
      </c>
      <c r="O5" s="330" t="s">
        <v>268</v>
      </c>
      <c r="P5" s="330" t="s">
        <v>269</v>
      </c>
      <c r="Q5" s="330" t="s">
        <v>93</v>
      </c>
      <c r="R5" s="330" t="s">
        <v>270</v>
      </c>
      <c r="S5" s="330" t="s">
        <v>231</v>
      </c>
    </row>
    <row r="6" spans="1:19" ht="26.25" customHeight="1">
      <c r="A6" s="35" t="s">
        <v>104</v>
      </c>
      <c r="B6" s="35" t="s">
        <v>105</v>
      </c>
      <c r="C6" s="35" t="s">
        <v>106</v>
      </c>
      <c r="D6" s="330"/>
      <c r="E6" s="327"/>
      <c r="F6" s="330"/>
      <c r="G6" s="330"/>
      <c r="H6" s="330"/>
      <c r="I6" s="330"/>
      <c r="J6" s="330"/>
      <c r="K6" s="330"/>
      <c r="L6" s="330"/>
      <c r="M6" s="330"/>
      <c r="N6" s="330"/>
      <c r="O6" s="330"/>
      <c r="P6" s="330"/>
      <c r="Q6" s="330"/>
      <c r="R6" s="330"/>
      <c r="S6" s="330"/>
    </row>
    <row r="7" spans="1:19" s="1" customFormat="1" ht="26.25" customHeight="1">
      <c r="A7" s="36"/>
      <c r="B7" s="36"/>
      <c r="C7" s="36"/>
      <c r="D7" s="37" t="s">
        <v>85</v>
      </c>
      <c r="E7" s="171">
        <v>9.36</v>
      </c>
      <c r="F7" s="165">
        <v>0</v>
      </c>
      <c r="G7" s="165">
        <v>0</v>
      </c>
      <c r="H7" s="165">
        <v>0</v>
      </c>
      <c r="I7" s="165">
        <v>0</v>
      </c>
      <c r="J7" s="165">
        <v>0</v>
      </c>
      <c r="K7" s="165">
        <v>0</v>
      </c>
      <c r="L7" s="165">
        <v>0</v>
      </c>
      <c r="M7" s="165">
        <v>0</v>
      </c>
      <c r="N7" s="165">
        <v>0</v>
      </c>
      <c r="O7" s="165">
        <v>0</v>
      </c>
      <c r="P7" s="165">
        <v>0</v>
      </c>
      <c r="Q7" s="171">
        <v>9.36</v>
      </c>
      <c r="R7" s="171">
        <v>9.36</v>
      </c>
      <c r="S7" s="165">
        <v>0</v>
      </c>
    </row>
    <row r="8" spans="1:19" ht="26.25" customHeight="1">
      <c r="A8" s="36" t="s">
        <v>141</v>
      </c>
      <c r="B8" s="36"/>
      <c r="C8" s="36"/>
      <c r="D8" s="37" t="s">
        <v>142</v>
      </c>
      <c r="E8" s="171">
        <v>9.36</v>
      </c>
      <c r="F8" s="165">
        <v>0</v>
      </c>
      <c r="G8" s="165">
        <v>0</v>
      </c>
      <c r="H8" s="165">
        <v>0</v>
      </c>
      <c r="I8" s="165">
        <v>0</v>
      </c>
      <c r="J8" s="165">
        <v>0</v>
      </c>
      <c r="K8" s="165">
        <v>0</v>
      </c>
      <c r="L8" s="165">
        <v>0</v>
      </c>
      <c r="M8" s="165">
        <v>0</v>
      </c>
      <c r="N8" s="165">
        <v>0</v>
      </c>
      <c r="O8" s="165">
        <v>0</v>
      </c>
      <c r="P8" s="165">
        <v>0</v>
      </c>
      <c r="Q8" s="171">
        <v>9.36</v>
      </c>
      <c r="R8" s="171">
        <v>9.36</v>
      </c>
      <c r="S8" s="165">
        <v>0</v>
      </c>
    </row>
    <row r="9" spans="1:19" ht="26.25" customHeight="1">
      <c r="A9" s="36" t="s">
        <v>143</v>
      </c>
      <c r="B9" s="36" t="s">
        <v>137</v>
      </c>
      <c r="C9" s="36"/>
      <c r="D9" s="37" t="s">
        <v>186</v>
      </c>
      <c r="E9" s="171">
        <v>9.36</v>
      </c>
      <c r="F9" s="165">
        <v>0</v>
      </c>
      <c r="G9" s="165">
        <v>0</v>
      </c>
      <c r="H9" s="165">
        <v>0</v>
      </c>
      <c r="I9" s="165">
        <v>0</v>
      </c>
      <c r="J9" s="165">
        <v>0</v>
      </c>
      <c r="K9" s="165">
        <v>0</v>
      </c>
      <c r="L9" s="165">
        <v>0</v>
      </c>
      <c r="M9" s="165">
        <v>0</v>
      </c>
      <c r="N9" s="165">
        <v>0</v>
      </c>
      <c r="O9" s="165">
        <v>0</v>
      </c>
      <c r="P9" s="165">
        <v>0</v>
      </c>
      <c r="Q9" s="171">
        <v>9.36</v>
      </c>
      <c r="R9" s="171">
        <v>9.36</v>
      </c>
      <c r="S9" s="165">
        <v>0</v>
      </c>
    </row>
    <row r="10" spans="1:19" ht="26.25" customHeight="1">
      <c r="A10" s="36" t="s">
        <v>145</v>
      </c>
      <c r="B10" s="36" t="s">
        <v>139</v>
      </c>
      <c r="C10" s="36" t="s">
        <v>146</v>
      </c>
      <c r="D10" s="37" t="s">
        <v>187</v>
      </c>
      <c r="E10" s="171">
        <v>9.36</v>
      </c>
      <c r="F10" s="165">
        <v>0</v>
      </c>
      <c r="G10" s="165">
        <v>0</v>
      </c>
      <c r="H10" s="165">
        <v>0</v>
      </c>
      <c r="I10" s="165">
        <v>0</v>
      </c>
      <c r="J10" s="165">
        <v>0</v>
      </c>
      <c r="K10" s="165">
        <v>0</v>
      </c>
      <c r="L10" s="165">
        <v>0</v>
      </c>
      <c r="M10" s="165">
        <v>0</v>
      </c>
      <c r="N10" s="165">
        <v>0</v>
      </c>
      <c r="O10" s="165">
        <v>0</v>
      </c>
      <c r="P10" s="165">
        <v>0</v>
      </c>
      <c r="Q10" s="171">
        <v>9.36</v>
      </c>
      <c r="R10" s="171">
        <v>9.36</v>
      </c>
      <c r="S10" s="165">
        <v>0</v>
      </c>
    </row>
    <row r="11" spans="1:19" ht="26.25" customHeight="1">
      <c r="A11" s="36" t="s">
        <v>148</v>
      </c>
      <c r="B11" s="36" t="s">
        <v>149</v>
      </c>
      <c r="C11" s="36" t="s">
        <v>150</v>
      </c>
      <c r="D11" s="37" t="s">
        <v>151</v>
      </c>
      <c r="E11" s="171">
        <v>9.36</v>
      </c>
      <c r="F11" s="165">
        <v>0</v>
      </c>
      <c r="G11" s="165">
        <v>0</v>
      </c>
      <c r="H11" s="165">
        <v>0</v>
      </c>
      <c r="I11" s="165">
        <v>0</v>
      </c>
      <c r="J11" s="165">
        <v>0</v>
      </c>
      <c r="K11" s="165">
        <v>0</v>
      </c>
      <c r="L11" s="165">
        <v>0</v>
      </c>
      <c r="M11" s="165">
        <v>0</v>
      </c>
      <c r="N11" s="165">
        <v>0</v>
      </c>
      <c r="O11" s="165">
        <v>0</v>
      </c>
      <c r="P11" s="165">
        <v>0</v>
      </c>
      <c r="Q11" s="171">
        <v>9.36</v>
      </c>
      <c r="R11" s="171">
        <v>9.36</v>
      </c>
      <c r="S11" s="165">
        <v>0</v>
      </c>
    </row>
  </sheetData>
  <sheetProtection formatCells="0" formatColumns="0" formatRows="0"/>
  <mergeCells count="21">
    <mergeCell ref="P5:P6"/>
    <mergeCell ref="Q5:Q6"/>
    <mergeCell ref="R5:R6"/>
    <mergeCell ref="S5:S6"/>
    <mergeCell ref="A4:C5"/>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s>
  <phoneticPr fontId="34" type="noConversion"/>
  <pageMargins left="0.71" right="0.71" top="0.75" bottom="0.75" header="0.31" footer="0.31"/>
  <pageSetup paperSize="9" scale="60" orientation="landscape" horizontalDpi="300" verticalDpi="300" r:id="rId1"/>
</worksheet>
</file>

<file path=xl/worksheets/sheet10.xml><?xml version="1.0" encoding="utf-8"?>
<worksheet xmlns="http://schemas.openxmlformats.org/spreadsheetml/2006/main" xmlns:r="http://schemas.openxmlformats.org/officeDocument/2006/relationships">
  <dimension ref="A1:P8"/>
  <sheetViews>
    <sheetView showGridLines="0" showZeros="0" topLeftCell="B1" workbookViewId="0"/>
  </sheetViews>
  <sheetFormatPr defaultColWidth="9" defaultRowHeight="13.5"/>
  <cols>
    <col min="4" max="4" width="23.125" customWidth="1"/>
    <col min="5" max="5" width="11.875" customWidth="1"/>
    <col min="6" max="6" width="11.5" customWidth="1"/>
    <col min="7" max="11" width="11.375" style="154" customWidth="1"/>
    <col min="12" max="13" width="10.5" customWidth="1"/>
    <col min="14" max="14" width="10.875" customWidth="1"/>
    <col min="15" max="15" width="10.625" customWidth="1"/>
    <col min="16" max="16" width="11.25" customWidth="1"/>
  </cols>
  <sheetData>
    <row r="1" spans="1:16" ht="25.5" customHeight="1">
      <c r="A1" s="155" t="s">
        <v>271</v>
      </c>
      <c r="B1" s="16"/>
      <c r="C1" s="16"/>
      <c r="D1" s="16"/>
      <c r="E1" s="16"/>
      <c r="F1" s="16"/>
      <c r="G1" s="156"/>
      <c r="H1" s="156"/>
      <c r="I1" s="156"/>
      <c r="J1" s="156"/>
      <c r="K1" s="156"/>
      <c r="L1" s="16"/>
      <c r="M1" s="16"/>
      <c r="N1" s="16"/>
    </row>
    <row r="2" spans="1:16" ht="25.5" customHeight="1">
      <c r="A2" s="374" t="s">
        <v>272</v>
      </c>
      <c r="B2" s="374"/>
      <c r="C2" s="374"/>
      <c r="D2" s="374"/>
      <c r="E2" s="374"/>
      <c r="F2" s="374"/>
      <c r="G2" s="374"/>
      <c r="H2" s="374"/>
      <c r="I2" s="374"/>
      <c r="J2" s="374"/>
      <c r="K2" s="374"/>
      <c r="L2" s="374"/>
      <c r="M2" s="374"/>
      <c r="N2" s="374"/>
    </row>
    <row r="3" spans="1:16" ht="25.5" customHeight="1">
      <c r="A3" s="157" t="s">
        <v>2</v>
      </c>
      <c r="B3" s="16"/>
      <c r="C3" s="16"/>
      <c r="D3" s="16"/>
      <c r="E3" s="16"/>
      <c r="F3" s="16"/>
      <c r="G3" s="156"/>
      <c r="H3" s="156"/>
      <c r="I3" s="156"/>
      <c r="J3" s="156"/>
      <c r="K3" s="156"/>
      <c r="L3" s="375" t="s">
        <v>82</v>
      </c>
      <c r="M3" s="375"/>
      <c r="N3" s="375"/>
    </row>
    <row r="4" spans="1:16" ht="25.5" customHeight="1">
      <c r="A4" s="376" t="s">
        <v>101</v>
      </c>
      <c r="B4" s="376"/>
      <c r="C4" s="376"/>
      <c r="D4" s="370" t="s">
        <v>102</v>
      </c>
      <c r="E4" s="370" t="s">
        <v>234</v>
      </c>
      <c r="F4" s="377" t="s">
        <v>273</v>
      </c>
      <c r="G4" s="370" t="s">
        <v>274</v>
      </c>
      <c r="H4" s="367" t="s">
        <v>275</v>
      </c>
      <c r="I4" s="367" t="s">
        <v>276</v>
      </c>
      <c r="J4" s="367" t="s">
        <v>277</v>
      </c>
      <c r="K4" s="367" t="s">
        <v>278</v>
      </c>
      <c r="L4" s="370" t="s">
        <v>279</v>
      </c>
      <c r="M4" s="367" t="s">
        <v>280</v>
      </c>
      <c r="N4" s="370" t="s">
        <v>281</v>
      </c>
      <c r="O4" s="371" t="s">
        <v>282</v>
      </c>
      <c r="P4" s="371" t="s">
        <v>283</v>
      </c>
    </row>
    <row r="5" spans="1:16" ht="25.5" customHeight="1">
      <c r="A5" s="370" t="s">
        <v>104</v>
      </c>
      <c r="B5" s="370" t="s">
        <v>105</v>
      </c>
      <c r="C5" s="370" t="s">
        <v>106</v>
      </c>
      <c r="D5" s="370"/>
      <c r="E5" s="370"/>
      <c r="F5" s="377"/>
      <c r="G5" s="370"/>
      <c r="H5" s="368"/>
      <c r="I5" s="368"/>
      <c r="J5" s="368"/>
      <c r="K5" s="368"/>
      <c r="L5" s="370"/>
      <c r="M5" s="368"/>
      <c r="N5" s="370"/>
      <c r="O5" s="372"/>
      <c r="P5" s="372"/>
    </row>
    <row r="6" spans="1:16" ht="25.5" customHeight="1">
      <c r="A6" s="370"/>
      <c r="B6" s="370"/>
      <c r="C6" s="370"/>
      <c r="D6" s="370"/>
      <c r="E6" s="370"/>
      <c r="F6" s="377"/>
      <c r="G6" s="370"/>
      <c r="H6" s="369"/>
      <c r="I6" s="369"/>
      <c r="J6" s="369"/>
      <c r="K6" s="369"/>
      <c r="L6" s="370"/>
      <c r="M6" s="369"/>
      <c r="N6" s="370"/>
      <c r="O6" s="373"/>
      <c r="P6" s="373"/>
    </row>
    <row r="7" spans="1:16" ht="25.5" customHeight="1">
      <c r="A7" s="158" t="s">
        <v>96</v>
      </c>
      <c r="B7" s="158" t="s">
        <v>96</v>
      </c>
      <c r="C7" s="158" t="s">
        <v>96</v>
      </c>
      <c r="D7" s="158" t="s">
        <v>96</v>
      </c>
      <c r="E7" s="91">
        <v>1</v>
      </c>
      <c r="F7" s="91">
        <v>2</v>
      </c>
      <c r="G7" s="91">
        <v>3</v>
      </c>
      <c r="H7" s="91">
        <v>4</v>
      </c>
      <c r="I7" s="91">
        <v>5</v>
      </c>
      <c r="J7" s="91">
        <v>6</v>
      </c>
      <c r="K7" s="91">
        <v>7</v>
      </c>
      <c r="L7" s="91">
        <v>8</v>
      </c>
      <c r="M7" s="91">
        <v>9</v>
      </c>
      <c r="N7" s="91">
        <v>10</v>
      </c>
      <c r="O7" s="163">
        <v>11</v>
      </c>
      <c r="P7" s="163">
        <v>12</v>
      </c>
    </row>
    <row r="8" spans="1:16" s="1" customFormat="1" ht="25.5" customHeight="1">
      <c r="A8" s="159"/>
      <c r="B8" s="159"/>
      <c r="C8" s="159"/>
      <c r="D8" s="160"/>
      <c r="E8" s="161"/>
      <c r="F8" s="161"/>
      <c r="G8" s="162"/>
      <c r="H8" s="162"/>
      <c r="I8" s="162"/>
      <c r="J8" s="162"/>
      <c r="K8" s="162"/>
      <c r="L8" s="162"/>
      <c r="M8" s="162"/>
      <c r="N8" s="162"/>
      <c r="O8" s="164"/>
      <c r="P8" s="164"/>
    </row>
  </sheetData>
  <sheetProtection formatCells="0" formatColumns="0" formatRows="0"/>
  <mergeCells count="19">
    <mergeCell ref="J4:J6"/>
    <mergeCell ref="K4:K6"/>
    <mergeCell ref="L4:L6"/>
    <mergeCell ref="M4:M6"/>
    <mergeCell ref="N4:N6"/>
    <mergeCell ref="O4:O6"/>
    <mergeCell ref="P4:P6"/>
    <mergeCell ref="A2:N2"/>
    <mergeCell ref="L3:N3"/>
    <mergeCell ref="A4:C4"/>
    <mergeCell ref="A5:A6"/>
    <mergeCell ref="B5:B6"/>
    <mergeCell ref="C5:C6"/>
    <mergeCell ref="D4:D6"/>
    <mergeCell ref="E4:E6"/>
    <mergeCell ref="F4:F6"/>
    <mergeCell ref="G4:G6"/>
    <mergeCell ref="H4:H6"/>
    <mergeCell ref="I4:I6"/>
  </mergeCells>
  <phoneticPr fontId="34" type="noConversion"/>
  <pageMargins left="0.71" right="0.71" top="0.75" bottom="0.75" header="0.31" footer="0.31"/>
  <pageSetup paperSize="9" scale="60" orientation="landscape" horizontalDpi="300" verticalDpi="300" r:id="rId1"/>
</worksheet>
</file>

<file path=xl/worksheets/sheet11.xml><?xml version="1.0" encoding="utf-8"?>
<worksheet xmlns="http://schemas.openxmlformats.org/spreadsheetml/2006/main" xmlns:r="http://schemas.openxmlformats.org/officeDocument/2006/relationships">
  <dimension ref="A1:H6"/>
  <sheetViews>
    <sheetView showGridLines="0" showZeros="0" workbookViewId="0"/>
  </sheetViews>
  <sheetFormatPr defaultColWidth="9" defaultRowHeight="13.5"/>
  <cols>
    <col min="4" max="4" width="20.875" customWidth="1"/>
    <col min="5" max="5" width="11.5" customWidth="1"/>
    <col min="6" max="6" width="13.625" customWidth="1"/>
    <col min="7" max="7" width="11.875" customWidth="1"/>
    <col min="8" max="8" width="20" customWidth="1"/>
  </cols>
  <sheetData>
    <row r="1" spans="1:8" ht="24" customHeight="1">
      <c r="A1" s="16" t="s">
        <v>284</v>
      </c>
      <c r="B1" s="16"/>
      <c r="C1" s="16"/>
      <c r="D1" s="16"/>
      <c r="E1" s="16"/>
      <c r="F1" s="16"/>
      <c r="G1" s="16"/>
      <c r="H1" s="16"/>
    </row>
    <row r="2" spans="1:8" ht="24" customHeight="1">
      <c r="A2" s="321" t="s">
        <v>285</v>
      </c>
      <c r="B2" s="321"/>
      <c r="C2" s="321"/>
      <c r="D2" s="321"/>
      <c r="E2" s="321"/>
      <c r="F2" s="321"/>
      <c r="G2" s="321"/>
      <c r="H2" s="321"/>
    </row>
    <row r="3" spans="1:8" ht="24" customHeight="1">
      <c r="A3" s="85" t="s">
        <v>2</v>
      </c>
      <c r="B3" s="16"/>
      <c r="C3" s="16"/>
      <c r="D3" s="16"/>
      <c r="E3" s="16"/>
      <c r="F3" s="16"/>
      <c r="G3" s="378" t="s">
        <v>82</v>
      </c>
      <c r="H3" s="378"/>
    </row>
    <row r="4" spans="1:8" ht="24" customHeight="1">
      <c r="A4" s="354" t="s">
        <v>101</v>
      </c>
      <c r="B4" s="354"/>
      <c r="C4" s="354"/>
      <c r="D4" s="330" t="s">
        <v>264</v>
      </c>
      <c r="E4" s="326" t="s">
        <v>85</v>
      </c>
      <c r="F4" s="330" t="s">
        <v>286</v>
      </c>
      <c r="G4" s="330" t="s">
        <v>287</v>
      </c>
      <c r="H4" s="330" t="s">
        <v>288</v>
      </c>
    </row>
    <row r="5" spans="1:8" ht="24" customHeight="1">
      <c r="A5" s="35" t="s">
        <v>104</v>
      </c>
      <c r="B5" s="35" t="s">
        <v>105</v>
      </c>
      <c r="C5" s="35" t="s">
        <v>106</v>
      </c>
      <c r="D5" s="330"/>
      <c r="E5" s="327"/>
      <c r="F5" s="330"/>
      <c r="G5" s="330"/>
      <c r="H5" s="330"/>
    </row>
    <row r="6" spans="1:8" s="1" customFormat="1" ht="24" customHeight="1">
      <c r="A6" s="36"/>
      <c r="B6" s="36"/>
      <c r="C6" s="36"/>
      <c r="D6" s="37"/>
      <c r="E6" s="87"/>
      <c r="F6" s="87"/>
      <c r="G6" s="87"/>
      <c r="H6" s="87"/>
    </row>
  </sheetData>
  <sheetProtection formatCells="0" formatColumns="0" formatRows="0"/>
  <mergeCells count="8">
    <mergeCell ref="A2:H2"/>
    <mergeCell ref="G3:H3"/>
    <mergeCell ref="A4:C4"/>
    <mergeCell ref="D4:D5"/>
    <mergeCell ref="E4:E5"/>
    <mergeCell ref="F4:F5"/>
    <mergeCell ref="G4:G5"/>
    <mergeCell ref="H4:H5"/>
  </mergeCells>
  <phoneticPr fontId="34" type="noConversion"/>
  <pageMargins left="0.71" right="0.71" top="0.75" bottom="0.75" header="0.31" footer="0.31"/>
  <pageSetup paperSize="9" orientation="landscape" horizontalDpi="300" verticalDpi="300" r:id="rId1"/>
</worksheet>
</file>

<file path=xl/worksheets/sheet12.xml><?xml version="1.0" encoding="utf-8"?>
<worksheet xmlns="http://schemas.openxmlformats.org/spreadsheetml/2006/main" xmlns:r="http://schemas.openxmlformats.org/officeDocument/2006/relationships">
  <dimension ref="A1:F34"/>
  <sheetViews>
    <sheetView showGridLines="0" showZeros="0" workbookViewId="0">
      <selection activeCell="D34" sqref="D34:E34"/>
    </sheetView>
  </sheetViews>
  <sheetFormatPr defaultColWidth="9" defaultRowHeight="13.5"/>
  <cols>
    <col min="1" max="1" width="36.5" customWidth="1"/>
    <col min="2" max="2" width="12.25" customWidth="1"/>
    <col min="3" max="3" width="27.5" customWidth="1"/>
    <col min="4" max="5" width="11.75" customWidth="1"/>
    <col min="6" max="6" width="13.125" customWidth="1"/>
  </cols>
  <sheetData>
    <row r="1" spans="1:6" ht="20.25" customHeight="1">
      <c r="A1" s="137" t="s">
        <v>289</v>
      </c>
      <c r="B1" s="138"/>
      <c r="C1" s="138"/>
      <c r="D1" s="138"/>
      <c r="E1" s="138"/>
      <c r="F1" s="16"/>
    </row>
    <row r="2" spans="1:6" ht="20.25" customHeight="1">
      <c r="A2" s="379" t="s">
        <v>290</v>
      </c>
      <c r="B2" s="379"/>
      <c r="C2" s="379"/>
      <c r="D2" s="379"/>
      <c r="E2" s="379"/>
      <c r="F2" s="379"/>
    </row>
    <row r="3" spans="1:6" ht="20.25" customHeight="1">
      <c r="A3" s="380" t="s">
        <v>2</v>
      </c>
      <c r="B3" s="380"/>
      <c r="C3" s="380"/>
      <c r="D3" s="22"/>
      <c r="E3" s="22"/>
      <c r="F3" s="139" t="s">
        <v>3</v>
      </c>
    </row>
    <row r="4" spans="1:6" ht="20.25" customHeight="1">
      <c r="A4" s="140" t="s">
        <v>4</v>
      </c>
      <c r="B4" s="140"/>
      <c r="C4" s="140" t="s">
        <v>5</v>
      </c>
      <c r="D4" s="140"/>
      <c r="E4" s="140"/>
      <c r="F4" s="140"/>
    </row>
    <row r="5" spans="1:6" ht="20.25" customHeight="1">
      <c r="A5" s="28" t="s">
        <v>6</v>
      </c>
      <c r="B5" s="28" t="s">
        <v>7</v>
      </c>
      <c r="C5" s="141" t="s">
        <v>6</v>
      </c>
      <c r="D5" s="28" t="s">
        <v>85</v>
      </c>
      <c r="E5" s="141" t="s">
        <v>291</v>
      </c>
      <c r="F5" s="28" t="s">
        <v>292</v>
      </c>
    </row>
    <row r="6" spans="1:6" s="1" customFormat="1" ht="20.25" customHeight="1">
      <c r="A6" s="142" t="s">
        <v>293</v>
      </c>
      <c r="B6" s="143">
        <v>88.36</v>
      </c>
      <c r="C6" s="144" t="s">
        <v>12</v>
      </c>
      <c r="D6" s="145">
        <v>0</v>
      </c>
      <c r="E6" s="145">
        <v>0</v>
      </c>
      <c r="F6" s="145">
        <v>0</v>
      </c>
    </row>
    <row r="7" spans="1:6" s="1" customFormat="1" ht="20.25" customHeight="1">
      <c r="A7" s="142" t="s">
        <v>294</v>
      </c>
      <c r="B7" s="143">
        <v>88.36</v>
      </c>
      <c r="C7" s="146" t="s">
        <v>16</v>
      </c>
      <c r="D7" s="145">
        <v>0</v>
      </c>
      <c r="E7" s="145">
        <v>0</v>
      </c>
      <c r="F7" s="147">
        <v>0</v>
      </c>
    </row>
    <row r="8" spans="1:6" s="1" customFormat="1" ht="20.25" customHeight="1">
      <c r="A8" s="142" t="s">
        <v>19</v>
      </c>
      <c r="B8" s="143">
        <v>0</v>
      </c>
      <c r="C8" s="144" t="s">
        <v>20</v>
      </c>
      <c r="D8" s="145">
        <v>0</v>
      </c>
      <c r="E8" s="145">
        <v>0</v>
      </c>
      <c r="F8" s="145">
        <v>0</v>
      </c>
    </row>
    <row r="9" spans="1:6" s="1" customFormat="1" ht="20.25" customHeight="1">
      <c r="A9" s="142" t="s">
        <v>295</v>
      </c>
      <c r="B9" s="143">
        <v>0</v>
      </c>
      <c r="C9" s="144" t="s">
        <v>24</v>
      </c>
      <c r="D9" s="145">
        <v>0</v>
      </c>
      <c r="E9" s="145">
        <v>0</v>
      </c>
      <c r="F9" s="145">
        <v>0</v>
      </c>
    </row>
    <row r="10" spans="1:6" s="1" customFormat="1" ht="20.25" customHeight="1">
      <c r="A10" s="142"/>
      <c r="B10" s="143"/>
      <c r="C10" s="144" t="s">
        <v>28</v>
      </c>
      <c r="D10" s="145">
        <v>0</v>
      </c>
      <c r="E10" s="145">
        <v>0</v>
      </c>
      <c r="F10" s="145">
        <v>0</v>
      </c>
    </row>
    <row r="11" spans="1:6" s="1" customFormat="1" ht="20.25" customHeight="1">
      <c r="A11" s="142"/>
      <c r="B11" s="143"/>
      <c r="C11" s="144" t="s">
        <v>32</v>
      </c>
      <c r="D11" s="145">
        <v>0</v>
      </c>
      <c r="E11" s="145">
        <v>0</v>
      </c>
      <c r="F11" s="145">
        <v>0</v>
      </c>
    </row>
    <row r="12" spans="1:6" s="1" customFormat="1" ht="20.25" customHeight="1">
      <c r="A12" s="142"/>
      <c r="B12" s="143"/>
      <c r="C12" s="144" t="s">
        <v>36</v>
      </c>
      <c r="D12" s="145">
        <v>6.14</v>
      </c>
      <c r="E12" s="145">
        <v>6.14</v>
      </c>
      <c r="F12" s="145">
        <v>0</v>
      </c>
    </row>
    <row r="13" spans="1:6" s="1" customFormat="1" ht="20.25" customHeight="1">
      <c r="A13" s="142"/>
      <c r="B13" s="143"/>
      <c r="C13" s="144" t="s">
        <v>40</v>
      </c>
      <c r="D13" s="145">
        <v>0</v>
      </c>
      <c r="E13" s="145">
        <v>0</v>
      </c>
      <c r="F13" s="145">
        <v>0</v>
      </c>
    </row>
    <row r="14" spans="1:6" s="1" customFormat="1" ht="20.25" customHeight="1">
      <c r="A14" s="148"/>
      <c r="B14" s="143"/>
      <c r="C14" s="144" t="s">
        <v>44</v>
      </c>
      <c r="D14" s="145">
        <v>3.54</v>
      </c>
      <c r="E14" s="145">
        <v>3.54</v>
      </c>
      <c r="F14" s="145">
        <v>0</v>
      </c>
    </row>
    <row r="15" spans="1:6" s="1" customFormat="1" ht="20.25" customHeight="1">
      <c r="A15" s="142"/>
      <c r="B15" s="143"/>
      <c r="C15" s="144" t="s">
        <v>47</v>
      </c>
      <c r="D15" s="145">
        <v>0</v>
      </c>
      <c r="E15" s="145">
        <v>0</v>
      </c>
      <c r="F15" s="145">
        <v>0</v>
      </c>
    </row>
    <row r="16" spans="1:6" s="1" customFormat="1" ht="20.25" customHeight="1">
      <c r="A16" s="142"/>
      <c r="B16" s="143"/>
      <c r="C16" s="144" t="s">
        <v>50</v>
      </c>
      <c r="D16" s="145">
        <v>0</v>
      </c>
      <c r="E16" s="145">
        <v>0</v>
      </c>
      <c r="F16" s="145">
        <v>0</v>
      </c>
    </row>
    <row r="17" spans="1:6" s="1" customFormat="1" ht="20.25" customHeight="1">
      <c r="A17" s="142"/>
      <c r="B17" s="143"/>
      <c r="C17" s="144" t="s">
        <v>53</v>
      </c>
      <c r="D17" s="145">
        <v>74.459999999999994</v>
      </c>
      <c r="E17" s="145">
        <v>74.459999999999994</v>
      </c>
      <c r="F17" s="145">
        <v>0</v>
      </c>
    </row>
    <row r="18" spans="1:6" s="1" customFormat="1" ht="20.25" customHeight="1">
      <c r="A18" s="142"/>
      <c r="B18" s="143"/>
      <c r="C18" s="144" t="s">
        <v>56</v>
      </c>
      <c r="D18" s="145">
        <v>0</v>
      </c>
      <c r="E18" s="145">
        <v>0</v>
      </c>
      <c r="F18" s="145">
        <v>0</v>
      </c>
    </row>
    <row r="19" spans="1:6" s="1" customFormat="1" ht="20.25" customHeight="1">
      <c r="A19" s="142"/>
      <c r="B19" s="143"/>
      <c r="C19" s="149" t="s">
        <v>59</v>
      </c>
      <c r="D19" s="145">
        <v>0</v>
      </c>
      <c r="E19" s="145">
        <v>0</v>
      </c>
      <c r="F19" s="145">
        <v>0</v>
      </c>
    </row>
    <row r="20" spans="1:6" s="1" customFormat="1" ht="20.25" customHeight="1">
      <c r="A20" s="142"/>
      <c r="B20" s="143"/>
      <c r="C20" s="149" t="s">
        <v>62</v>
      </c>
      <c r="D20" s="145">
        <v>0</v>
      </c>
      <c r="E20" s="145">
        <v>0</v>
      </c>
      <c r="F20" s="145">
        <v>0</v>
      </c>
    </row>
    <row r="21" spans="1:6" s="1" customFormat="1" ht="20.25" customHeight="1">
      <c r="A21" s="142"/>
      <c r="B21" s="143"/>
      <c r="C21" s="149" t="s">
        <v>64</v>
      </c>
      <c r="D21" s="145">
        <v>0</v>
      </c>
      <c r="E21" s="145">
        <v>0</v>
      </c>
      <c r="F21" s="145">
        <v>0</v>
      </c>
    </row>
    <row r="22" spans="1:6" s="1" customFormat="1" ht="20.25" customHeight="1">
      <c r="A22" s="142"/>
      <c r="B22" s="143"/>
      <c r="C22" s="149" t="s">
        <v>65</v>
      </c>
      <c r="D22" s="145">
        <v>0</v>
      </c>
      <c r="E22" s="145">
        <v>0</v>
      </c>
      <c r="F22" s="145">
        <v>0</v>
      </c>
    </row>
    <row r="23" spans="1:6" s="1" customFormat="1" ht="20.25" customHeight="1">
      <c r="A23" s="142"/>
      <c r="B23" s="143"/>
      <c r="C23" s="149" t="s">
        <v>66</v>
      </c>
      <c r="D23" s="145">
        <v>0</v>
      </c>
      <c r="E23" s="145">
        <v>0</v>
      </c>
      <c r="F23" s="145">
        <v>0</v>
      </c>
    </row>
    <row r="24" spans="1:6" s="1" customFormat="1" ht="20.25" customHeight="1">
      <c r="A24" s="142"/>
      <c r="B24" s="143"/>
      <c r="C24" s="149" t="s">
        <v>67</v>
      </c>
      <c r="D24" s="145">
        <v>4.22</v>
      </c>
      <c r="E24" s="145">
        <v>4.22</v>
      </c>
      <c r="F24" s="145">
        <v>0</v>
      </c>
    </row>
    <row r="25" spans="1:6" s="1" customFormat="1" ht="20.25" customHeight="1">
      <c r="A25" s="142"/>
      <c r="B25" s="143"/>
      <c r="C25" s="149" t="s">
        <v>68</v>
      </c>
      <c r="D25" s="145">
        <v>0</v>
      </c>
      <c r="E25" s="145">
        <v>0</v>
      </c>
      <c r="F25" s="145">
        <v>0</v>
      </c>
    </row>
    <row r="26" spans="1:6" s="1" customFormat="1" ht="20.25" customHeight="1">
      <c r="A26" s="142"/>
      <c r="B26" s="143"/>
      <c r="C26" s="149" t="s">
        <v>69</v>
      </c>
      <c r="D26" s="145">
        <v>0</v>
      </c>
      <c r="E26" s="145">
        <v>0</v>
      </c>
      <c r="F26" s="145">
        <v>0</v>
      </c>
    </row>
    <row r="27" spans="1:6" s="1" customFormat="1" ht="20.25" customHeight="1">
      <c r="A27" s="150"/>
      <c r="B27" s="143"/>
      <c r="C27" s="149" t="s">
        <v>70</v>
      </c>
      <c r="D27" s="145">
        <v>0</v>
      </c>
      <c r="E27" s="145">
        <v>0</v>
      </c>
      <c r="F27" s="145">
        <v>0</v>
      </c>
    </row>
    <row r="28" spans="1:6" s="1" customFormat="1" ht="20.25" customHeight="1">
      <c r="A28" s="151"/>
      <c r="B28" s="143"/>
      <c r="C28" s="152" t="s">
        <v>71</v>
      </c>
      <c r="D28" s="145">
        <v>0</v>
      </c>
      <c r="E28" s="12">
        <v>0</v>
      </c>
      <c r="F28" s="12">
        <v>0</v>
      </c>
    </row>
    <row r="29" spans="1:6" s="1" customFormat="1" ht="20.25" customHeight="1">
      <c r="A29" s="151"/>
      <c r="B29" s="143"/>
      <c r="C29" s="152" t="s">
        <v>72</v>
      </c>
      <c r="D29" s="145">
        <v>0</v>
      </c>
      <c r="E29" s="12">
        <v>0</v>
      </c>
      <c r="F29" s="12">
        <v>0</v>
      </c>
    </row>
    <row r="30" spans="1:6" s="1" customFormat="1" ht="20.25" customHeight="1">
      <c r="A30" s="151"/>
      <c r="B30" s="143"/>
      <c r="C30" s="152" t="s">
        <v>73</v>
      </c>
      <c r="D30" s="145">
        <v>0</v>
      </c>
      <c r="E30" s="12">
        <v>0</v>
      </c>
      <c r="F30" s="12">
        <v>0</v>
      </c>
    </row>
    <row r="31" spans="1:6" s="1" customFormat="1" ht="20.25" customHeight="1">
      <c r="A31" s="151"/>
      <c r="B31" s="143"/>
      <c r="C31" s="152" t="s">
        <v>74</v>
      </c>
      <c r="D31" s="145">
        <v>0</v>
      </c>
      <c r="E31" s="12">
        <v>0</v>
      </c>
      <c r="F31" s="12">
        <v>0</v>
      </c>
    </row>
    <row r="32" spans="1:6" s="1" customFormat="1" ht="20.25" customHeight="1">
      <c r="A32" s="151"/>
      <c r="B32" s="143"/>
      <c r="C32" s="152" t="s">
        <v>75</v>
      </c>
      <c r="D32" s="145">
        <v>0</v>
      </c>
      <c r="E32" s="12">
        <v>0</v>
      </c>
      <c r="F32" s="12">
        <v>0</v>
      </c>
    </row>
    <row r="33" spans="1:6" s="1" customFormat="1" ht="19.5" customHeight="1">
      <c r="A33" s="153"/>
      <c r="B33" s="143"/>
      <c r="C33" s="152" t="s">
        <v>76</v>
      </c>
      <c r="D33" s="145">
        <v>0</v>
      </c>
      <c r="E33" s="12">
        <v>0</v>
      </c>
      <c r="F33" s="12">
        <v>0</v>
      </c>
    </row>
    <row r="34" spans="1:6" s="1" customFormat="1" ht="19.5" customHeight="1">
      <c r="A34" s="153" t="s">
        <v>77</v>
      </c>
      <c r="B34" s="143">
        <f>B6</f>
        <v>88.36</v>
      </c>
      <c r="C34" s="153" t="s">
        <v>296</v>
      </c>
      <c r="D34" s="145">
        <v>88.36</v>
      </c>
      <c r="E34" s="145">
        <v>88.36</v>
      </c>
      <c r="F34" s="147">
        <v>0</v>
      </c>
    </row>
  </sheetData>
  <sheetProtection formatCells="0" formatColumns="0" formatRows="0"/>
  <mergeCells count="2">
    <mergeCell ref="A2:F2"/>
    <mergeCell ref="A3:C3"/>
  </mergeCells>
  <phoneticPr fontId="34" type="noConversion"/>
  <pageMargins left="0.71" right="0.59" top="0.75" bottom="0.75" header="0.31" footer="0.31"/>
  <pageSetup paperSize="9" scale="70" orientation="landscape" horizontalDpi="300" verticalDpi="300" r:id="rId1"/>
</worksheet>
</file>

<file path=xl/worksheets/sheet13.xml><?xml version="1.0" encoding="utf-8"?>
<worksheet xmlns="http://schemas.openxmlformats.org/spreadsheetml/2006/main" xmlns:r="http://schemas.openxmlformats.org/officeDocument/2006/relationships">
  <dimension ref="A1:S31"/>
  <sheetViews>
    <sheetView showGridLines="0" showZeros="0" topLeftCell="A7" workbookViewId="0">
      <selection activeCell="I28" sqref="I28"/>
    </sheetView>
  </sheetViews>
  <sheetFormatPr defaultColWidth="9" defaultRowHeight="13.5"/>
  <cols>
    <col min="4" max="4" width="22.5" customWidth="1"/>
  </cols>
  <sheetData>
    <row r="1" spans="1:19" ht="19.5" customHeight="1">
      <c r="A1" s="124" t="s">
        <v>297</v>
      </c>
      <c r="B1" s="124"/>
      <c r="C1" s="124"/>
      <c r="D1" s="124"/>
      <c r="E1" s="124"/>
      <c r="F1" s="124"/>
      <c r="G1" s="124"/>
      <c r="H1" s="124"/>
      <c r="I1" s="124"/>
      <c r="J1" s="124"/>
      <c r="K1" s="124"/>
      <c r="L1" s="124"/>
      <c r="M1" s="124"/>
      <c r="N1" s="124"/>
      <c r="O1" s="124"/>
      <c r="P1" s="124"/>
      <c r="Q1" s="124"/>
      <c r="R1" s="124"/>
      <c r="S1" s="124"/>
    </row>
    <row r="2" spans="1:19" ht="19.5" customHeight="1">
      <c r="A2" s="381" t="s">
        <v>298</v>
      </c>
      <c r="B2" s="381"/>
      <c r="C2" s="381"/>
      <c r="D2" s="381"/>
      <c r="E2" s="381"/>
      <c r="F2" s="381"/>
      <c r="G2" s="381"/>
      <c r="H2" s="381"/>
      <c r="I2" s="381"/>
      <c r="J2" s="381"/>
      <c r="K2" s="381"/>
      <c r="L2" s="381"/>
      <c r="M2" s="381"/>
      <c r="N2" s="381"/>
      <c r="O2" s="381"/>
      <c r="P2" s="381"/>
      <c r="Q2" s="381"/>
      <c r="R2" s="381"/>
      <c r="S2" s="381"/>
    </row>
    <row r="3" spans="1:19" ht="19.5" customHeight="1">
      <c r="A3" s="125" t="s">
        <v>2</v>
      </c>
      <c r="B3" s="126"/>
      <c r="C3" s="126"/>
      <c r="D3" s="124"/>
      <c r="E3" s="124"/>
      <c r="F3" s="124"/>
      <c r="G3" s="124"/>
      <c r="H3" s="124"/>
      <c r="I3" s="124"/>
      <c r="J3" s="124"/>
      <c r="K3" s="124"/>
      <c r="L3" s="124"/>
      <c r="M3" s="124"/>
      <c r="N3" s="124"/>
      <c r="O3" s="124"/>
      <c r="P3" s="124"/>
      <c r="Q3" s="124"/>
      <c r="R3" s="124"/>
      <c r="S3" s="124" t="s">
        <v>82</v>
      </c>
    </row>
    <row r="4" spans="1:19" ht="19.5" customHeight="1">
      <c r="A4" s="127" t="s">
        <v>167</v>
      </c>
      <c r="B4" s="127"/>
      <c r="C4" s="127"/>
      <c r="D4" s="382" t="s">
        <v>102</v>
      </c>
      <c r="E4" s="383" t="s">
        <v>299</v>
      </c>
      <c r="F4" s="128" t="s">
        <v>168</v>
      </c>
      <c r="G4" s="128"/>
      <c r="H4" s="128"/>
      <c r="I4" s="128"/>
      <c r="J4" s="128" t="s">
        <v>169</v>
      </c>
      <c r="K4" s="128"/>
      <c r="L4" s="128"/>
      <c r="M4" s="128"/>
      <c r="N4" s="128"/>
      <c r="O4" s="128"/>
      <c r="P4" s="128"/>
      <c r="Q4" s="128"/>
      <c r="R4" s="128"/>
      <c r="S4" s="128"/>
    </row>
    <row r="5" spans="1:19" ht="19.5" customHeight="1">
      <c r="A5" s="382" t="s">
        <v>104</v>
      </c>
      <c r="B5" s="382" t="s">
        <v>105</v>
      </c>
      <c r="C5" s="382" t="s">
        <v>106</v>
      </c>
      <c r="D5" s="382"/>
      <c r="E5" s="384"/>
      <c r="F5" s="382" t="s">
        <v>85</v>
      </c>
      <c r="G5" s="382" t="s">
        <v>170</v>
      </c>
      <c r="H5" s="382" t="s">
        <v>171</v>
      </c>
      <c r="I5" s="382" t="s">
        <v>172</v>
      </c>
      <c r="J5" s="382" t="s">
        <v>85</v>
      </c>
      <c r="K5" s="316" t="s">
        <v>173</v>
      </c>
      <c r="L5" s="318" t="s">
        <v>174</v>
      </c>
      <c r="M5" s="315" t="s">
        <v>175</v>
      </c>
      <c r="N5" s="320" t="s">
        <v>176</v>
      </c>
      <c r="O5" s="320" t="s">
        <v>177</v>
      </c>
      <c r="P5" s="320" t="s">
        <v>178</v>
      </c>
      <c r="Q5" s="320" t="s">
        <v>179</v>
      </c>
      <c r="R5" s="320" t="s">
        <v>180</v>
      </c>
      <c r="S5" s="320" t="s">
        <v>181</v>
      </c>
    </row>
    <row r="6" spans="1:19" ht="19.5" customHeight="1">
      <c r="A6" s="382"/>
      <c r="B6" s="382"/>
      <c r="C6" s="382"/>
      <c r="D6" s="382"/>
      <c r="E6" s="385"/>
      <c r="F6" s="382"/>
      <c r="G6" s="382"/>
      <c r="H6" s="382"/>
      <c r="I6" s="382"/>
      <c r="J6" s="382"/>
      <c r="K6" s="317"/>
      <c r="L6" s="319"/>
      <c r="M6" s="310"/>
      <c r="N6" s="315"/>
      <c r="O6" s="315"/>
      <c r="P6" s="315"/>
      <c r="Q6" s="315"/>
      <c r="R6" s="315"/>
      <c r="S6" s="315"/>
    </row>
    <row r="7" spans="1:19" ht="19.5" customHeight="1">
      <c r="A7" s="129" t="s">
        <v>96</v>
      </c>
      <c r="B7" s="130" t="s">
        <v>96</v>
      </c>
      <c r="C7" s="130"/>
      <c r="D7" s="130" t="s">
        <v>96</v>
      </c>
      <c r="E7" s="134">
        <v>1</v>
      </c>
      <c r="F7" s="134">
        <v>2</v>
      </c>
      <c r="G7" s="134">
        <v>3</v>
      </c>
      <c r="H7" s="135">
        <v>4</v>
      </c>
      <c r="I7" s="129">
        <v>5</v>
      </c>
      <c r="J7" s="130">
        <v>6</v>
      </c>
      <c r="K7" s="130">
        <v>7</v>
      </c>
      <c r="L7" s="130">
        <v>8</v>
      </c>
      <c r="M7" s="130">
        <v>9</v>
      </c>
      <c r="N7" s="130">
        <v>10</v>
      </c>
      <c r="O7" s="130">
        <v>11</v>
      </c>
      <c r="P7" s="130">
        <v>12</v>
      </c>
      <c r="Q7" s="130">
        <v>13</v>
      </c>
      <c r="R7" s="130">
        <v>14</v>
      </c>
      <c r="S7" s="130">
        <v>15</v>
      </c>
    </row>
    <row r="8" spans="1:19" s="1" customFormat="1" ht="19.5" customHeight="1">
      <c r="A8" s="131"/>
      <c r="B8" s="131"/>
      <c r="C8" s="131"/>
      <c r="D8" s="132" t="s">
        <v>85</v>
      </c>
      <c r="E8" s="261">
        <v>88.36</v>
      </c>
      <c r="F8" s="263">
        <v>69.08</v>
      </c>
      <c r="G8" s="265">
        <v>59.72</v>
      </c>
      <c r="H8" s="266">
        <v>9.36</v>
      </c>
      <c r="I8" s="136">
        <v>0</v>
      </c>
      <c r="J8" s="267">
        <v>19.28</v>
      </c>
      <c r="K8" s="268">
        <v>19.28</v>
      </c>
      <c r="L8" s="136">
        <v>0</v>
      </c>
      <c r="M8" s="136">
        <v>0</v>
      </c>
      <c r="N8" s="136">
        <v>0</v>
      </c>
      <c r="O8" s="136">
        <v>0</v>
      </c>
      <c r="P8" s="136">
        <v>0</v>
      </c>
      <c r="Q8" s="136">
        <v>0</v>
      </c>
      <c r="R8" s="136">
        <v>0</v>
      </c>
      <c r="S8" s="136">
        <v>0</v>
      </c>
    </row>
    <row r="9" spans="1:19" ht="19.5" customHeight="1">
      <c r="A9" s="131" t="s">
        <v>107</v>
      </c>
      <c r="B9" s="131"/>
      <c r="C9" s="131"/>
      <c r="D9" s="132" t="s">
        <v>108</v>
      </c>
      <c r="E9" s="261">
        <v>6.14</v>
      </c>
      <c r="F9" s="262">
        <v>6.14</v>
      </c>
      <c r="G9" s="264">
        <v>6.14</v>
      </c>
      <c r="H9" s="266">
        <v>0</v>
      </c>
      <c r="I9" s="136">
        <v>0</v>
      </c>
      <c r="J9" s="267">
        <v>0</v>
      </c>
      <c r="K9" s="268">
        <v>0</v>
      </c>
      <c r="L9" s="136">
        <v>0</v>
      </c>
      <c r="M9" s="136">
        <v>0</v>
      </c>
      <c r="N9" s="136">
        <v>0</v>
      </c>
      <c r="O9" s="136">
        <v>0</v>
      </c>
      <c r="P9" s="136">
        <v>0</v>
      </c>
      <c r="Q9" s="136">
        <v>0</v>
      </c>
      <c r="R9" s="136">
        <v>0</v>
      </c>
      <c r="S9" s="136">
        <v>0</v>
      </c>
    </row>
    <row r="10" spans="1:19" ht="19.5" customHeight="1">
      <c r="A10" s="131" t="s">
        <v>109</v>
      </c>
      <c r="B10" s="131" t="s">
        <v>110</v>
      </c>
      <c r="C10" s="131"/>
      <c r="D10" s="132" t="s">
        <v>182</v>
      </c>
      <c r="E10" s="261">
        <v>5.79</v>
      </c>
      <c r="F10" s="262">
        <v>5.79</v>
      </c>
      <c r="G10" s="264">
        <v>5.79</v>
      </c>
      <c r="H10" s="266">
        <v>0</v>
      </c>
      <c r="I10" s="136">
        <v>0</v>
      </c>
      <c r="J10" s="267">
        <v>0</v>
      </c>
      <c r="K10" s="268">
        <v>0</v>
      </c>
      <c r="L10" s="136">
        <v>0</v>
      </c>
      <c r="M10" s="136">
        <v>0</v>
      </c>
      <c r="N10" s="136">
        <v>0</v>
      </c>
      <c r="O10" s="136">
        <v>0</v>
      </c>
      <c r="P10" s="136">
        <v>0</v>
      </c>
      <c r="Q10" s="136">
        <v>0</v>
      </c>
      <c r="R10" s="136">
        <v>0</v>
      </c>
      <c r="S10" s="136">
        <v>0</v>
      </c>
    </row>
    <row r="11" spans="1:19" ht="19.5" customHeight="1">
      <c r="A11" s="131" t="s">
        <v>112</v>
      </c>
      <c r="B11" s="131" t="s">
        <v>113</v>
      </c>
      <c r="C11" s="131" t="s">
        <v>110</v>
      </c>
      <c r="D11" s="132" t="s">
        <v>183</v>
      </c>
      <c r="E11" s="261">
        <v>5.79</v>
      </c>
      <c r="F11" s="262">
        <v>5.79</v>
      </c>
      <c r="G11" s="264">
        <v>5.79</v>
      </c>
      <c r="H11" s="266">
        <v>0</v>
      </c>
      <c r="I11" s="136">
        <v>0</v>
      </c>
      <c r="J11" s="267">
        <v>0</v>
      </c>
      <c r="K11" s="268">
        <v>0</v>
      </c>
      <c r="L11" s="136">
        <v>0</v>
      </c>
      <c r="M11" s="136">
        <v>0</v>
      </c>
      <c r="N11" s="136">
        <v>0</v>
      </c>
      <c r="O11" s="136">
        <v>0</v>
      </c>
      <c r="P11" s="136">
        <v>0</v>
      </c>
      <c r="Q11" s="136">
        <v>0</v>
      </c>
      <c r="R11" s="136">
        <v>0</v>
      </c>
      <c r="S11" s="136">
        <v>0</v>
      </c>
    </row>
    <row r="12" spans="1:19" ht="19.5" customHeight="1">
      <c r="A12" s="131" t="s">
        <v>115</v>
      </c>
      <c r="B12" s="131" t="s">
        <v>116</v>
      </c>
      <c r="C12" s="131" t="s">
        <v>113</v>
      </c>
      <c r="D12" s="132" t="s">
        <v>117</v>
      </c>
      <c r="E12" s="261">
        <v>5.79</v>
      </c>
      <c r="F12" s="262">
        <v>5.79</v>
      </c>
      <c r="G12" s="264">
        <v>5.79</v>
      </c>
      <c r="H12" s="266">
        <v>0</v>
      </c>
      <c r="I12" s="136">
        <v>0</v>
      </c>
      <c r="J12" s="267">
        <v>0</v>
      </c>
      <c r="K12" s="268">
        <v>0</v>
      </c>
      <c r="L12" s="136">
        <v>0</v>
      </c>
      <c r="M12" s="136">
        <v>0</v>
      </c>
      <c r="N12" s="136">
        <v>0</v>
      </c>
      <c r="O12" s="136">
        <v>0</v>
      </c>
      <c r="P12" s="136">
        <v>0</v>
      </c>
      <c r="Q12" s="136">
        <v>0</v>
      </c>
      <c r="R12" s="136">
        <v>0</v>
      </c>
      <c r="S12" s="136">
        <v>0</v>
      </c>
    </row>
    <row r="13" spans="1:19" ht="19.5" customHeight="1">
      <c r="A13" s="131" t="s">
        <v>109</v>
      </c>
      <c r="B13" s="131" t="s">
        <v>118</v>
      </c>
      <c r="C13" s="131"/>
      <c r="D13" s="132" t="s">
        <v>182</v>
      </c>
      <c r="E13" s="261">
        <v>0.35</v>
      </c>
      <c r="F13" s="262">
        <v>0.35</v>
      </c>
      <c r="G13" s="264">
        <v>0.35</v>
      </c>
      <c r="H13" s="266">
        <v>0</v>
      </c>
      <c r="I13" s="136">
        <v>0</v>
      </c>
      <c r="J13" s="267">
        <v>0</v>
      </c>
      <c r="K13" s="268">
        <v>0</v>
      </c>
      <c r="L13" s="136">
        <v>0</v>
      </c>
      <c r="M13" s="136">
        <v>0</v>
      </c>
      <c r="N13" s="136">
        <v>0</v>
      </c>
      <c r="O13" s="136">
        <v>0</v>
      </c>
      <c r="P13" s="136">
        <v>0</v>
      </c>
      <c r="Q13" s="136">
        <v>0</v>
      </c>
      <c r="R13" s="136">
        <v>0</v>
      </c>
      <c r="S13" s="136">
        <v>0</v>
      </c>
    </row>
    <row r="14" spans="1:19" ht="19.5" customHeight="1">
      <c r="A14" s="131" t="s">
        <v>112</v>
      </c>
      <c r="B14" s="131" t="s">
        <v>120</v>
      </c>
      <c r="C14" s="131" t="s">
        <v>121</v>
      </c>
      <c r="D14" s="132" t="s">
        <v>183</v>
      </c>
      <c r="E14" s="261">
        <v>0.35</v>
      </c>
      <c r="F14" s="262">
        <v>0.35</v>
      </c>
      <c r="G14" s="264">
        <v>0.35</v>
      </c>
      <c r="H14" s="266">
        <v>0</v>
      </c>
      <c r="I14" s="136">
        <v>0</v>
      </c>
      <c r="J14" s="267">
        <v>0</v>
      </c>
      <c r="K14" s="268">
        <v>0</v>
      </c>
      <c r="L14" s="136">
        <v>0</v>
      </c>
      <c r="M14" s="136">
        <v>0</v>
      </c>
      <c r="N14" s="136">
        <v>0</v>
      </c>
      <c r="O14" s="136">
        <v>0</v>
      </c>
      <c r="P14" s="136">
        <v>0</v>
      </c>
      <c r="Q14" s="136">
        <v>0</v>
      </c>
      <c r="R14" s="136">
        <v>0</v>
      </c>
      <c r="S14" s="136">
        <v>0</v>
      </c>
    </row>
    <row r="15" spans="1:19" ht="19.5" customHeight="1">
      <c r="A15" s="131" t="s">
        <v>115</v>
      </c>
      <c r="B15" s="131" t="s">
        <v>123</v>
      </c>
      <c r="C15" s="131" t="s">
        <v>124</v>
      </c>
      <c r="D15" s="132" t="s">
        <v>125</v>
      </c>
      <c r="E15" s="261">
        <v>0.35</v>
      </c>
      <c r="F15" s="262">
        <v>0.35</v>
      </c>
      <c r="G15" s="264">
        <v>0.35</v>
      </c>
      <c r="H15" s="266">
        <v>0</v>
      </c>
      <c r="I15" s="136">
        <v>0</v>
      </c>
      <c r="J15" s="267">
        <v>0</v>
      </c>
      <c r="K15" s="268">
        <v>0</v>
      </c>
      <c r="L15" s="136">
        <v>0</v>
      </c>
      <c r="M15" s="136">
        <v>0</v>
      </c>
      <c r="N15" s="136">
        <v>0</v>
      </c>
      <c r="O15" s="136">
        <v>0</v>
      </c>
      <c r="P15" s="136">
        <v>0</v>
      </c>
      <c r="Q15" s="136">
        <v>0</v>
      </c>
      <c r="R15" s="136">
        <v>0</v>
      </c>
      <c r="S15" s="136">
        <v>0</v>
      </c>
    </row>
    <row r="16" spans="1:19" ht="19.5" customHeight="1">
      <c r="A16" s="131" t="s">
        <v>126</v>
      </c>
      <c r="B16" s="131"/>
      <c r="C16" s="131"/>
      <c r="D16" s="132" t="s">
        <v>127</v>
      </c>
      <c r="E16" s="261">
        <v>3.54</v>
      </c>
      <c r="F16" s="262">
        <v>3.54</v>
      </c>
      <c r="G16" s="264">
        <v>3.54</v>
      </c>
      <c r="H16" s="266">
        <v>0</v>
      </c>
      <c r="I16" s="136">
        <v>0</v>
      </c>
      <c r="J16" s="267">
        <v>0</v>
      </c>
      <c r="K16" s="268">
        <v>0</v>
      </c>
      <c r="L16" s="136">
        <v>0</v>
      </c>
      <c r="M16" s="136">
        <v>0</v>
      </c>
      <c r="N16" s="136">
        <v>0</v>
      </c>
      <c r="O16" s="136">
        <v>0</v>
      </c>
      <c r="P16" s="136">
        <v>0</v>
      </c>
      <c r="Q16" s="136">
        <v>0</v>
      </c>
      <c r="R16" s="136">
        <v>0</v>
      </c>
      <c r="S16" s="136">
        <v>0</v>
      </c>
    </row>
    <row r="17" spans="1:19" ht="19.5" customHeight="1">
      <c r="A17" s="131" t="s">
        <v>128</v>
      </c>
      <c r="B17" s="131" t="s">
        <v>129</v>
      </c>
      <c r="C17" s="131"/>
      <c r="D17" s="132" t="s">
        <v>184</v>
      </c>
      <c r="E17" s="261">
        <v>3.54</v>
      </c>
      <c r="F17" s="262">
        <v>3.54</v>
      </c>
      <c r="G17" s="264">
        <v>3.54</v>
      </c>
      <c r="H17" s="266">
        <v>0</v>
      </c>
      <c r="I17" s="136">
        <v>0</v>
      </c>
      <c r="J17" s="267">
        <v>0</v>
      </c>
      <c r="K17" s="268">
        <v>0</v>
      </c>
      <c r="L17" s="136">
        <v>0</v>
      </c>
      <c r="M17" s="136">
        <v>0</v>
      </c>
      <c r="N17" s="136">
        <v>0</v>
      </c>
      <c r="O17" s="136">
        <v>0</v>
      </c>
      <c r="P17" s="136">
        <v>0</v>
      </c>
      <c r="Q17" s="136">
        <v>0</v>
      </c>
      <c r="R17" s="136">
        <v>0</v>
      </c>
      <c r="S17" s="136">
        <v>0</v>
      </c>
    </row>
    <row r="18" spans="1:19" ht="19.5" customHeight="1">
      <c r="A18" s="131" t="s">
        <v>131</v>
      </c>
      <c r="B18" s="131" t="s">
        <v>132</v>
      </c>
      <c r="C18" s="131" t="s">
        <v>121</v>
      </c>
      <c r="D18" s="132" t="s">
        <v>185</v>
      </c>
      <c r="E18" s="261">
        <v>2.71</v>
      </c>
      <c r="F18" s="262">
        <v>2.71</v>
      </c>
      <c r="G18" s="264">
        <v>2.71</v>
      </c>
      <c r="H18" s="266">
        <v>0</v>
      </c>
      <c r="I18" s="136">
        <v>0</v>
      </c>
      <c r="J18" s="267">
        <v>0</v>
      </c>
      <c r="K18" s="268">
        <v>0</v>
      </c>
      <c r="L18" s="136">
        <v>0</v>
      </c>
      <c r="M18" s="136">
        <v>0</v>
      </c>
      <c r="N18" s="136">
        <v>0</v>
      </c>
      <c r="O18" s="136">
        <v>0</v>
      </c>
      <c r="P18" s="136">
        <v>0</v>
      </c>
      <c r="Q18" s="136">
        <v>0</v>
      </c>
      <c r="R18" s="136">
        <v>0</v>
      </c>
      <c r="S18" s="136">
        <v>0</v>
      </c>
    </row>
    <row r="19" spans="1:19" ht="19.5" customHeight="1">
      <c r="A19" s="131" t="s">
        <v>134</v>
      </c>
      <c r="B19" s="131" t="s">
        <v>135</v>
      </c>
      <c r="C19" s="131" t="s">
        <v>124</v>
      </c>
      <c r="D19" s="132" t="s">
        <v>136</v>
      </c>
      <c r="E19" s="261">
        <v>2.71</v>
      </c>
      <c r="F19" s="262">
        <v>2.71</v>
      </c>
      <c r="G19" s="264">
        <v>2.71</v>
      </c>
      <c r="H19" s="266">
        <v>0</v>
      </c>
      <c r="I19" s="136">
        <v>0</v>
      </c>
      <c r="J19" s="267">
        <v>0</v>
      </c>
      <c r="K19" s="268">
        <v>0</v>
      </c>
      <c r="L19" s="136">
        <v>0</v>
      </c>
      <c r="M19" s="136">
        <v>0</v>
      </c>
      <c r="N19" s="136">
        <v>0</v>
      </c>
      <c r="O19" s="136">
        <v>0</v>
      </c>
      <c r="P19" s="136">
        <v>0</v>
      </c>
      <c r="Q19" s="136">
        <v>0</v>
      </c>
      <c r="R19" s="136">
        <v>0</v>
      </c>
      <c r="S19" s="136">
        <v>0</v>
      </c>
    </row>
    <row r="20" spans="1:19" ht="19.5" customHeight="1">
      <c r="A20" s="131" t="s">
        <v>131</v>
      </c>
      <c r="B20" s="131" t="s">
        <v>132</v>
      </c>
      <c r="C20" s="131" t="s">
        <v>137</v>
      </c>
      <c r="D20" s="132" t="s">
        <v>185</v>
      </c>
      <c r="E20" s="261">
        <v>0.83</v>
      </c>
      <c r="F20" s="262">
        <v>0.83</v>
      </c>
      <c r="G20" s="264">
        <v>0.83</v>
      </c>
      <c r="H20" s="266">
        <v>0</v>
      </c>
      <c r="I20" s="136">
        <v>0</v>
      </c>
      <c r="J20" s="267">
        <v>0</v>
      </c>
      <c r="K20" s="268">
        <v>0</v>
      </c>
      <c r="L20" s="136">
        <v>0</v>
      </c>
      <c r="M20" s="136">
        <v>0</v>
      </c>
      <c r="N20" s="136">
        <v>0</v>
      </c>
      <c r="O20" s="136">
        <v>0</v>
      </c>
      <c r="P20" s="136">
        <v>0</v>
      </c>
      <c r="Q20" s="136">
        <v>0</v>
      </c>
      <c r="R20" s="136">
        <v>0</v>
      </c>
      <c r="S20" s="136">
        <v>0</v>
      </c>
    </row>
    <row r="21" spans="1:19" ht="19.5" customHeight="1">
      <c r="A21" s="131" t="s">
        <v>134</v>
      </c>
      <c r="B21" s="131" t="s">
        <v>135</v>
      </c>
      <c r="C21" s="131" t="s">
        <v>139</v>
      </c>
      <c r="D21" s="132" t="s">
        <v>140</v>
      </c>
      <c r="E21" s="261">
        <v>0.83</v>
      </c>
      <c r="F21" s="262">
        <v>0.83</v>
      </c>
      <c r="G21" s="264">
        <v>0.83</v>
      </c>
      <c r="H21" s="266">
        <v>0</v>
      </c>
      <c r="I21" s="136">
        <v>0</v>
      </c>
      <c r="J21" s="267">
        <v>0</v>
      </c>
      <c r="K21" s="268">
        <v>0</v>
      </c>
      <c r="L21" s="136">
        <v>0</v>
      </c>
      <c r="M21" s="136">
        <v>0</v>
      </c>
      <c r="N21" s="136">
        <v>0</v>
      </c>
      <c r="O21" s="136">
        <v>0</v>
      </c>
      <c r="P21" s="136">
        <v>0</v>
      </c>
      <c r="Q21" s="136">
        <v>0</v>
      </c>
      <c r="R21" s="136">
        <v>0</v>
      </c>
      <c r="S21" s="136">
        <v>0</v>
      </c>
    </row>
    <row r="22" spans="1:19" ht="19.5" customHeight="1">
      <c r="A22" s="131" t="s">
        <v>141</v>
      </c>
      <c r="B22" s="131"/>
      <c r="C22" s="131"/>
      <c r="D22" s="132" t="s">
        <v>142</v>
      </c>
      <c r="E22" s="261">
        <v>74.460000000000008</v>
      </c>
      <c r="F22" s="263">
        <v>55.18</v>
      </c>
      <c r="G22" s="265">
        <v>45.82</v>
      </c>
      <c r="H22" s="266">
        <v>9.36</v>
      </c>
      <c r="I22" s="136">
        <v>0</v>
      </c>
      <c r="J22" s="267">
        <v>19.28</v>
      </c>
      <c r="K22" s="268">
        <v>19.28</v>
      </c>
      <c r="L22" s="136">
        <v>0</v>
      </c>
      <c r="M22" s="136">
        <v>0</v>
      </c>
      <c r="N22" s="136">
        <v>0</v>
      </c>
      <c r="O22" s="136">
        <v>0</v>
      </c>
      <c r="P22" s="136">
        <v>0</v>
      </c>
      <c r="Q22" s="136">
        <v>0</v>
      </c>
      <c r="R22" s="136">
        <v>0</v>
      </c>
      <c r="S22" s="136">
        <v>0</v>
      </c>
    </row>
    <row r="23" spans="1:19" ht="19.5" customHeight="1">
      <c r="A23" s="131" t="s">
        <v>143</v>
      </c>
      <c r="B23" s="131" t="s">
        <v>137</v>
      </c>
      <c r="C23" s="131"/>
      <c r="D23" s="132" t="s">
        <v>186</v>
      </c>
      <c r="E23" s="261">
        <v>74.460000000000008</v>
      </c>
      <c r="F23" s="263">
        <v>55.18</v>
      </c>
      <c r="G23" s="265">
        <v>45.82</v>
      </c>
      <c r="H23" s="266">
        <v>9.36</v>
      </c>
      <c r="I23" s="136">
        <v>0</v>
      </c>
      <c r="J23" s="267">
        <v>19.28</v>
      </c>
      <c r="K23" s="268">
        <v>19.28</v>
      </c>
      <c r="L23" s="136">
        <v>0</v>
      </c>
      <c r="M23" s="136">
        <v>0</v>
      </c>
      <c r="N23" s="136">
        <v>0</v>
      </c>
      <c r="O23" s="136">
        <v>0</v>
      </c>
      <c r="P23" s="136">
        <v>0</v>
      </c>
      <c r="Q23" s="136">
        <v>0</v>
      </c>
      <c r="R23" s="136">
        <v>0</v>
      </c>
      <c r="S23" s="136">
        <v>0</v>
      </c>
    </row>
    <row r="24" spans="1:19" ht="19.5" customHeight="1">
      <c r="A24" s="131" t="s">
        <v>145</v>
      </c>
      <c r="B24" s="131" t="s">
        <v>139</v>
      </c>
      <c r="C24" s="131" t="s">
        <v>146</v>
      </c>
      <c r="D24" s="132" t="s">
        <v>187</v>
      </c>
      <c r="E24" s="261">
        <v>55.18</v>
      </c>
      <c r="F24" s="263">
        <v>55.18</v>
      </c>
      <c r="G24" s="268">
        <v>45.82</v>
      </c>
      <c r="H24" s="266">
        <v>9.36</v>
      </c>
      <c r="I24" s="136">
        <v>0</v>
      </c>
      <c r="J24" s="267">
        <v>0</v>
      </c>
      <c r="K24" s="268">
        <v>0</v>
      </c>
      <c r="L24" s="136">
        <v>0</v>
      </c>
      <c r="M24" s="136">
        <v>0</v>
      </c>
      <c r="N24" s="136">
        <v>0</v>
      </c>
      <c r="O24" s="136">
        <v>0</v>
      </c>
      <c r="P24" s="136">
        <v>0</v>
      </c>
      <c r="Q24" s="136">
        <v>0</v>
      </c>
      <c r="R24" s="136">
        <v>0</v>
      </c>
      <c r="S24" s="136">
        <v>0</v>
      </c>
    </row>
    <row r="25" spans="1:19" ht="19.5" customHeight="1">
      <c r="A25" s="131" t="s">
        <v>148</v>
      </c>
      <c r="B25" s="131" t="s">
        <v>149</v>
      </c>
      <c r="C25" s="131" t="s">
        <v>150</v>
      </c>
      <c r="D25" s="132" t="s">
        <v>151</v>
      </c>
      <c r="E25" s="264">
        <v>55.18</v>
      </c>
      <c r="F25" s="263">
        <v>55.18</v>
      </c>
      <c r="G25" s="268">
        <v>45.82</v>
      </c>
      <c r="H25" s="266">
        <v>9.36</v>
      </c>
      <c r="I25" s="136">
        <v>0</v>
      </c>
      <c r="J25" s="267">
        <v>0</v>
      </c>
      <c r="K25" s="268">
        <v>0</v>
      </c>
      <c r="L25" s="136">
        <v>0</v>
      </c>
      <c r="M25" s="136">
        <v>0</v>
      </c>
      <c r="N25" s="136">
        <v>0</v>
      </c>
      <c r="O25" s="136">
        <v>0</v>
      </c>
      <c r="P25" s="136">
        <v>0</v>
      </c>
      <c r="Q25" s="136">
        <v>0</v>
      </c>
      <c r="R25" s="136">
        <v>0</v>
      </c>
      <c r="S25" s="136">
        <v>0</v>
      </c>
    </row>
    <row r="26" spans="1:19" ht="19.5" customHeight="1">
      <c r="A26" s="131" t="s">
        <v>145</v>
      </c>
      <c r="B26" s="131" t="s">
        <v>139</v>
      </c>
      <c r="C26" s="131" t="s">
        <v>152</v>
      </c>
      <c r="D26" s="132" t="s">
        <v>187</v>
      </c>
      <c r="E26" s="261">
        <v>19.28</v>
      </c>
      <c r="F26" s="263"/>
      <c r="G26" s="265"/>
      <c r="H26" s="266">
        <v>0</v>
      </c>
      <c r="I26" s="136">
        <v>0</v>
      </c>
      <c r="J26" s="267">
        <v>19.28</v>
      </c>
      <c r="K26" s="268">
        <v>19.28</v>
      </c>
      <c r="L26" s="136">
        <v>0</v>
      </c>
      <c r="M26" s="136">
        <v>0</v>
      </c>
      <c r="N26" s="136">
        <v>0</v>
      </c>
      <c r="O26" s="136">
        <v>0</v>
      </c>
      <c r="P26" s="136">
        <v>0</v>
      </c>
      <c r="Q26" s="136">
        <v>0</v>
      </c>
      <c r="R26" s="136">
        <v>0</v>
      </c>
      <c r="S26" s="136">
        <v>0</v>
      </c>
    </row>
    <row r="27" spans="1:19" ht="19.5" customHeight="1">
      <c r="A27" s="131" t="s">
        <v>148</v>
      </c>
      <c r="B27" s="131" t="s">
        <v>149</v>
      </c>
      <c r="C27" s="131" t="s">
        <v>154</v>
      </c>
      <c r="D27" s="132" t="s">
        <v>155</v>
      </c>
      <c r="E27" s="264">
        <v>19.28</v>
      </c>
      <c r="F27" s="263"/>
      <c r="G27" s="265"/>
      <c r="H27" s="266">
        <v>0</v>
      </c>
      <c r="I27" s="136">
        <v>0</v>
      </c>
      <c r="J27" s="267">
        <v>19.28</v>
      </c>
      <c r="K27" s="268">
        <v>19.28</v>
      </c>
      <c r="L27" s="136">
        <v>0</v>
      </c>
      <c r="M27" s="136">
        <v>0</v>
      </c>
      <c r="N27" s="136">
        <v>0</v>
      </c>
      <c r="O27" s="136">
        <v>0</v>
      </c>
      <c r="P27" s="136">
        <v>0</v>
      </c>
      <c r="Q27" s="136">
        <v>0</v>
      </c>
      <c r="R27" s="136">
        <v>0</v>
      </c>
      <c r="S27" s="136">
        <v>0</v>
      </c>
    </row>
    <row r="28" spans="1:19" ht="19.5" customHeight="1">
      <c r="A28" s="131" t="s">
        <v>156</v>
      </c>
      <c r="B28" s="131"/>
      <c r="C28" s="131"/>
      <c r="D28" s="132" t="s">
        <v>157</v>
      </c>
      <c r="E28" s="261">
        <v>4.22</v>
      </c>
      <c r="F28" s="262">
        <v>4.22</v>
      </c>
      <c r="G28" s="264">
        <v>4.22</v>
      </c>
      <c r="H28" s="266">
        <v>0</v>
      </c>
      <c r="I28" s="136">
        <v>0</v>
      </c>
      <c r="J28" s="267">
        <v>0</v>
      </c>
      <c r="K28" s="268">
        <v>0</v>
      </c>
      <c r="L28" s="136">
        <v>0</v>
      </c>
      <c r="M28" s="136">
        <v>0</v>
      </c>
      <c r="N28" s="136">
        <v>0</v>
      </c>
      <c r="O28" s="136">
        <v>0</v>
      </c>
      <c r="P28" s="136">
        <v>0</v>
      </c>
      <c r="Q28" s="136">
        <v>0</v>
      </c>
      <c r="R28" s="136">
        <v>0</v>
      </c>
      <c r="S28" s="136">
        <v>0</v>
      </c>
    </row>
    <row r="29" spans="1:19" ht="19.5" customHeight="1">
      <c r="A29" s="131" t="s">
        <v>158</v>
      </c>
      <c r="B29" s="131" t="s">
        <v>121</v>
      </c>
      <c r="C29" s="131"/>
      <c r="D29" s="132" t="s">
        <v>188</v>
      </c>
      <c r="E29" s="261">
        <v>4.22</v>
      </c>
      <c r="F29" s="262">
        <v>4.22</v>
      </c>
      <c r="G29" s="264">
        <v>4.22</v>
      </c>
      <c r="H29" s="266">
        <v>0</v>
      </c>
      <c r="I29" s="136">
        <v>0</v>
      </c>
      <c r="J29" s="267">
        <v>0</v>
      </c>
      <c r="K29" s="268">
        <v>0</v>
      </c>
      <c r="L29" s="136">
        <v>0</v>
      </c>
      <c r="M29" s="136">
        <v>0</v>
      </c>
      <c r="N29" s="136">
        <v>0</v>
      </c>
      <c r="O29" s="136">
        <v>0</v>
      </c>
      <c r="P29" s="136">
        <v>0</v>
      </c>
      <c r="Q29" s="136">
        <v>0</v>
      </c>
      <c r="R29" s="136">
        <v>0</v>
      </c>
      <c r="S29" s="136">
        <v>0</v>
      </c>
    </row>
    <row r="30" spans="1:19" ht="19.5" customHeight="1">
      <c r="A30" s="131" t="s">
        <v>160</v>
      </c>
      <c r="B30" s="131" t="s">
        <v>124</v>
      </c>
      <c r="C30" s="131" t="s">
        <v>146</v>
      </c>
      <c r="D30" s="132" t="s">
        <v>189</v>
      </c>
      <c r="E30" s="261">
        <v>4.22</v>
      </c>
      <c r="F30" s="262">
        <v>4.22</v>
      </c>
      <c r="G30" s="264">
        <v>4.22</v>
      </c>
      <c r="H30" s="266">
        <v>0</v>
      </c>
      <c r="I30" s="136">
        <v>0</v>
      </c>
      <c r="J30" s="267">
        <v>0</v>
      </c>
      <c r="K30" s="268">
        <v>0</v>
      </c>
      <c r="L30" s="136">
        <v>0</v>
      </c>
      <c r="M30" s="136">
        <v>0</v>
      </c>
      <c r="N30" s="136">
        <v>0</v>
      </c>
      <c r="O30" s="136">
        <v>0</v>
      </c>
      <c r="P30" s="136">
        <v>0</v>
      </c>
      <c r="Q30" s="136">
        <v>0</v>
      </c>
      <c r="R30" s="136">
        <v>0</v>
      </c>
      <c r="S30" s="136">
        <v>0</v>
      </c>
    </row>
    <row r="31" spans="1:19" ht="19.5" customHeight="1">
      <c r="A31" s="131" t="s">
        <v>162</v>
      </c>
      <c r="B31" s="131" t="s">
        <v>163</v>
      </c>
      <c r="C31" s="131" t="s">
        <v>150</v>
      </c>
      <c r="D31" s="132" t="s">
        <v>164</v>
      </c>
      <c r="E31" s="261">
        <v>4.22</v>
      </c>
      <c r="F31" s="262">
        <v>4.22</v>
      </c>
      <c r="G31" s="264">
        <v>4.22</v>
      </c>
      <c r="H31" s="266">
        <v>0</v>
      </c>
      <c r="I31" s="136">
        <v>0</v>
      </c>
      <c r="J31" s="267">
        <v>0</v>
      </c>
      <c r="K31" s="268">
        <v>0</v>
      </c>
      <c r="L31" s="136">
        <v>0</v>
      </c>
      <c r="M31" s="136">
        <v>0</v>
      </c>
      <c r="N31" s="136">
        <v>0</v>
      </c>
      <c r="O31" s="136">
        <v>0</v>
      </c>
      <c r="P31" s="136">
        <v>0</v>
      </c>
      <c r="Q31" s="136">
        <v>0</v>
      </c>
      <c r="R31" s="136">
        <v>0</v>
      </c>
      <c r="S31" s="136">
        <v>0</v>
      </c>
    </row>
  </sheetData>
  <sheetProtection formatCells="0" formatColumns="0" formatRows="0"/>
  <mergeCells count="20">
    <mergeCell ref="R5:R6"/>
    <mergeCell ref="S5:S6"/>
    <mergeCell ref="A2:S2"/>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s>
  <phoneticPr fontId="34" type="noConversion"/>
  <pageMargins left="0.71" right="0.71" top="0.75" bottom="0.75" header="0.31" footer="0.31"/>
  <pageSetup paperSize="9" scale="60" orientation="landscape" horizontalDpi="300" verticalDpi="300" r:id="rId1"/>
</worksheet>
</file>

<file path=xl/worksheets/sheet14.xml><?xml version="1.0" encoding="utf-8"?>
<worksheet xmlns="http://schemas.openxmlformats.org/spreadsheetml/2006/main" xmlns:r="http://schemas.openxmlformats.org/officeDocument/2006/relationships">
  <dimension ref="A1:H29"/>
  <sheetViews>
    <sheetView showGridLines="0" showZeros="0" workbookViewId="0">
      <selection activeCell="G17" sqref="G17"/>
    </sheetView>
  </sheetViews>
  <sheetFormatPr defaultColWidth="9" defaultRowHeight="13.5"/>
  <cols>
    <col min="4" max="4" width="21.125" customWidth="1"/>
  </cols>
  <sheetData>
    <row r="1" spans="1:8" ht="19.5" customHeight="1">
      <c r="A1" s="124" t="s">
        <v>300</v>
      </c>
      <c r="B1" s="124"/>
      <c r="C1" s="124"/>
      <c r="D1" s="124"/>
      <c r="E1" s="124"/>
      <c r="F1" s="124"/>
      <c r="G1" s="124"/>
      <c r="H1" s="16"/>
    </row>
    <row r="2" spans="1:8" ht="19.5" customHeight="1">
      <c r="A2" s="381" t="s">
        <v>301</v>
      </c>
      <c r="B2" s="381"/>
      <c r="C2" s="381"/>
      <c r="D2" s="381"/>
      <c r="E2" s="381"/>
      <c r="F2" s="381"/>
      <c r="G2" s="381"/>
      <c r="H2" s="381"/>
    </row>
    <row r="3" spans="1:8" ht="19.5" customHeight="1">
      <c r="A3" s="125" t="s">
        <v>2</v>
      </c>
      <c r="B3" s="126"/>
      <c r="C3" s="126"/>
      <c r="D3" s="124"/>
      <c r="E3" s="124"/>
      <c r="F3" s="124"/>
      <c r="G3" s="124"/>
      <c r="H3" s="124" t="s">
        <v>82</v>
      </c>
    </row>
    <row r="4" spans="1:8" ht="19.5" customHeight="1">
      <c r="A4" s="127" t="s">
        <v>167</v>
      </c>
      <c r="B4" s="127"/>
      <c r="C4" s="127"/>
      <c r="D4" s="382" t="s">
        <v>167</v>
      </c>
      <c r="E4" s="128" t="s">
        <v>168</v>
      </c>
      <c r="F4" s="128"/>
      <c r="G4" s="128"/>
      <c r="H4" s="128"/>
    </row>
    <row r="5" spans="1:8" ht="19.5" customHeight="1">
      <c r="A5" s="382" t="s">
        <v>104</v>
      </c>
      <c r="B5" s="382" t="s">
        <v>105</v>
      </c>
      <c r="C5" s="382" t="s">
        <v>106</v>
      </c>
      <c r="D5" s="382"/>
      <c r="E5" s="382" t="s">
        <v>85</v>
      </c>
      <c r="F5" s="382" t="s">
        <v>170</v>
      </c>
      <c r="G5" s="382" t="s">
        <v>171</v>
      </c>
      <c r="H5" s="382" t="s">
        <v>172</v>
      </c>
    </row>
    <row r="6" spans="1:8" ht="19.5" customHeight="1">
      <c r="A6" s="382"/>
      <c r="B6" s="382"/>
      <c r="C6" s="382"/>
      <c r="D6" s="382"/>
      <c r="E6" s="382"/>
      <c r="F6" s="382"/>
      <c r="G6" s="382"/>
      <c r="H6" s="382"/>
    </row>
    <row r="7" spans="1:8" ht="19.5" customHeight="1">
      <c r="A7" s="129" t="s">
        <v>96</v>
      </c>
      <c r="B7" s="130" t="s">
        <v>96</v>
      </c>
      <c r="C7" s="130"/>
      <c r="D7" s="130" t="s">
        <v>96</v>
      </c>
      <c r="E7" s="130">
        <v>1</v>
      </c>
      <c r="F7" s="130">
        <v>2</v>
      </c>
      <c r="G7" s="130">
        <v>3</v>
      </c>
      <c r="H7" s="130">
        <v>4</v>
      </c>
    </row>
    <row r="8" spans="1:8" s="1" customFormat="1" ht="19.5" customHeight="1">
      <c r="A8" s="131"/>
      <c r="B8" s="131"/>
      <c r="C8" s="131"/>
      <c r="D8" s="132" t="s">
        <v>85</v>
      </c>
      <c r="E8" s="133">
        <f>E9+E16+E22+E26</f>
        <v>69.08</v>
      </c>
      <c r="F8" s="133">
        <f>F9+F16+F22+F26</f>
        <v>59.72</v>
      </c>
      <c r="G8" s="133">
        <v>9.36</v>
      </c>
      <c r="H8" s="133">
        <v>0</v>
      </c>
    </row>
    <row r="9" spans="1:8" ht="19.5" customHeight="1">
      <c r="A9" s="131" t="s">
        <v>107</v>
      </c>
      <c r="B9" s="131"/>
      <c r="C9" s="131"/>
      <c r="D9" s="132" t="s">
        <v>108</v>
      </c>
      <c r="E9" s="133">
        <f>E10+E13</f>
        <v>6.14</v>
      </c>
      <c r="F9" s="133">
        <f>F10+F13</f>
        <v>6.14</v>
      </c>
      <c r="G9" s="133">
        <v>0</v>
      </c>
      <c r="H9" s="133">
        <v>0</v>
      </c>
    </row>
    <row r="10" spans="1:8" ht="19.5" customHeight="1">
      <c r="A10" s="131" t="s">
        <v>109</v>
      </c>
      <c r="B10" s="131" t="s">
        <v>110</v>
      </c>
      <c r="C10" s="131"/>
      <c r="D10" s="132" t="s">
        <v>182</v>
      </c>
      <c r="E10" s="133">
        <v>5.79</v>
      </c>
      <c r="F10" s="133">
        <v>5.79</v>
      </c>
      <c r="G10" s="133">
        <v>0</v>
      </c>
      <c r="H10" s="133">
        <v>0</v>
      </c>
    </row>
    <row r="11" spans="1:8" ht="19.5" customHeight="1">
      <c r="A11" s="131" t="s">
        <v>112</v>
      </c>
      <c r="B11" s="131" t="s">
        <v>113</v>
      </c>
      <c r="C11" s="131" t="s">
        <v>110</v>
      </c>
      <c r="D11" s="132" t="s">
        <v>183</v>
      </c>
      <c r="E11" s="133">
        <v>5.79</v>
      </c>
      <c r="F11" s="133">
        <v>5.79</v>
      </c>
      <c r="G11" s="133">
        <v>0</v>
      </c>
      <c r="H11" s="133">
        <v>0</v>
      </c>
    </row>
    <row r="12" spans="1:8" ht="19.5" customHeight="1">
      <c r="A12" s="131" t="s">
        <v>115</v>
      </c>
      <c r="B12" s="131" t="s">
        <v>116</v>
      </c>
      <c r="C12" s="131" t="s">
        <v>113</v>
      </c>
      <c r="D12" s="132" t="s">
        <v>117</v>
      </c>
      <c r="E12" s="133">
        <v>5.79</v>
      </c>
      <c r="F12" s="133">
        <v>5.79</v>
      </c>
      <c r="G12" s="133">
        <v>0</v>
      </c>
      <c r="H12" s="133">
        <v>0</v>
      </c>
    </row>
    <row r="13" spans="1:8" ht="19.5" customHeight="1">
      <c r="A13" s="131" t="s">
        <v>109</v>
      </c>
      <c r="B13" s="131" t="s">
        <v>118</v>
      </c>
      <c r="C13" s="131"/>
      <c r="D13" s="132" t="s">
        <v>182</v>
      </c>
      <c r="E13" s="133">
        <v>0.35</v>
      </c>
      <c r="F13" s="133">
        <v>0.35</v>
      </c>
      <c r="G13" s="133">
        <v>0</v>
      </c>
      <c r="H13" s="133">
        <v>0</v>
      </c>
    </row>
    <row r="14" spans="1:8" ht="19.5" customHeight="1">
      <c r="A14" s="131" t="s">
        <v>112</v>
      </c>
      <c r="B14" s="131" t="s">
        <v>120</v>
      </c>
      <c r="C14" s="131" t="s">
        <v>121</v>
      </c>
      <c r="D14" s="132" t="s">
        <v>183</v>
      </c>
      <c r="E14" s="133">
        <v>0.35</v>
      </c>
      <c r="F14" s="133">
        <v>0.35</v>
      </c>
      <c r="G14" s="133">
        <v>0</v>
      </c>
      <c r="H14" s="133">
        <v>0</v>
      </c>
    </row>
    <row r="15" spans="1:8" ht="19.5" customHeight="1">
      <c r="A15" s="131" t="s">
        <v>115</v>
      </c>
      <c r="B15" s="131" t="s">
        <v>123</v>
      </c>
      <c r="C15" s="131" t="s">
        <v>124</v>
      </c>
      <c r="D15" s="132" t="s">
        <v>125</v>
      </c>
      <c r="E15" s="133">
        <v>0.35</v>
      </c>
      <c r="F15" s="133">
        <v>0.35</v>
      </c>
      <c r="G15" s="133">
        <v>0</v>
      </c>
      <c r="H15" s="133">
        <v>0</v>
      </c>
    </row>
    <row r="16" spans="1:8" ht="19.5" customHeight="1">
      <c r="A16" s="131" t="s">
        <v>126</v>
      </c>
      <c r="B16" s="131"/>
      <c r="C16" s="131"/>
      <c r="D16" s="132" t="s">
        <v>127</v>
      </c>
      <c r="E16" s="133">
        <v>3.54</v>
      </c>
      <c r="F16" s="133">
        <f>F18+F20</f>
        <v>3.54</v>
      </c>
      <c r="G16" s="133">
        <v>0</v>
      </c>
      <c r="H16" s="133">
        <v>0</v>
      </c>
    </row>
    <row r="17" spans="1:8" ht="19.5" customHeight="1">
      <c r="A17" s="131" t="s">
        <v>128</v>
      </c>
      <c r="B17" s="131" t="s">
        <v>129</v>
      </c>
      <c r="C17" s="131"/>
      <c r="D17" s="132" t="s">
        <v>184</v>
      </c>
      <c r="E17" s="133">
        <v>2.61</v>
      </c>
      <c r="F17" s="133">
        <v>2.61</v>
      </c>
      <c r="G17" s="133">
        <v>0</v>
      </c>
      <c r="H17" s="133">
        <v>0</v>
      </c>
    </row>
    <row r="18" spans="1:8" ht="19.5" customHeight="1">
      <c r="A18" s="131" t="s">
        <v>131</v>
      </c>
      <c r="B18" s="131" t="s">
        <v>132</v>
      </c>
      <c r="C18" s="131" t="s">
        <v>121</v>
      </c>
      <c r="D18" s="132" t="s">
        <v>185</v>
      </c>
      <c r="E18" s="133">
        <v>2.71</v>
      </c>
      <c r="F18" s="133">
        <v>2.71</v>
      </c>
      <c r="G18" s="133">
        <v>0</v>
      </c>
      <c r="H18" s="133">
        <v>0</v>
      </c>
    </row>
    <row r="19" spans="1:8" ht="19.5" customHeight="1">
      <c r="A19" s="131" t="s">
        <v>134</v>
      </c>
      <c r="B19" s="131" t="s">
        <v>135</v>
      </c>
      <c r="C19" s="131" t="s">
        <v>124</v>
      </c>
      <c r="D19" s="132" t="s">
        <v>136</v>
      </c>
      <c r="E19" s="133">
        <v>2.71</v>
      </c>
      <c r="F19" s="133">
        <v>2.71</v>
      </c>
      <c r="G19" s="133">
        <v>0</v>
      </c>
      <c r="H19" s="133">
        <v>0</v>
      </c>
    </row>
    <row r="20" spans="1:8" ht="19.5" customHeight="1">
      <c r="A20" s="131" t="s">
        <v>131</v>
      </c>
      <c r="B20" s="131" t="s">
        <v>132</v>
      </c>
      <c r="C20" s="131" t="s">
        <v>137</v>
      </c>
      <c r="D20" s="132" t="s">
        <v>185</v>
      </c>
      <c r="E20" s="133">
        <v>0.83</v>
      </c>
      <c r="F20" s="133">
        <v>0.83</v>
      </c>
      <c r="G20" s="133">
        <v>0</v>
      </c>
      <c r="H20" s="133">
        <v>0</v>
      </c>
    </row>
    <row r="21" spans="1:8" ht="19.5" customHeight="1">
      <c r="A21" s="131" t="s">
        <v>134</v>
      </c>
      <c r="B21" s="131" t="s">
        <v>135</v>
      </c>
      <c r="C21" s="131" t="s">
        <v>139</v>
      </c>
      <c r="D21" s="132" t="s">
        <v>140</v>
      </c>
      <c r="E21" s="133">
        <v>0.83</v>
      </c>
      <c r="F21" s="133">
        <v>0.83</v>
      </c>
      <c r="G21" s="133">
        <v>0</v>
      </c>
      <c r="H21" s="133">
        <v>0</v>
      </c>
    </row>
    <row r="22" spans="1:8" ht="19.5" customHeight="1">
      <c r="A22" s="131" t="s">
        <v>141</v>
      </c>
      <c r="B22" s="131"/>
      <c r="C22" s="131"/>
      <c r="D22" s="132" t="s">
        <v>142</v>
      </c>
      <c r="E22" s="133">
        <f>F22+G22</f>
        <v>55.18</v>
      </c>
      <c r="F22" s="133">
        <v>45.82</v>
      </c>
      <c r="G22" s="133">
        <v>9.36</v>
      </c>
      <c r="H22" s="133">
        <v>0</v>
      </c>
    </row>
    <row r="23" spans="1:8" ht="19.5" customHeight="1">
      <c r="A23" s="131" t="s">
        <v>143</v>
      </c>
      <c r="B23" s="131" t="s">
        <v>137</v>
      </c>
      <c r="C23" s="131"/>
      <c r="D23" s="132" t="s">
        <v>186</v>
      </c>
      <c r="E23" s="133">
        <f t="shared" ref="E23:E25" si="0">F23+G23</f>
        <v>55.18</v>
      </c>
      <c r="F23" s="133">
        <v>45.82</v>
      </c>
      <c r="G23" s="133">
        <v>9.36</v>
      </c>
      <c r="H23" s="133">
        <v>0</v>
      </c>
    </row>
    <row r="24" spans="1:8" ht="19.5" customHeight="1">
      <c r="A24" s="131" t="s">
        <v>145</v>
      </c>
      <c r="B24" s="131" t="s">
        <v>139</v>
      </c>
      <c r="C24" s="131" t="s">
        <v>146</v>
      </c>
      <c r="D24" s="132" t="s">
        <v>187</v>
      </c>
      <c r="E24" s="133">
        <f t="shared" si="0"/>
        <v>55.18</v>
      </c>
      <c r="F24" s="133">
        <v>45.82</v>
      </c>
      <c r="G24" s="133">
        <v>9.36</v>
      </c>
      <c r="H24" s="133">
        <v>0</v>
      </c>
    </row>
    <row r="25" spans="1:8" ht="19.5" customHeight="1">
      <c r="A25" s="131" t="s">
        <v>148</v>
      </c>
      <c r="B25" s="131" t="s">
        <v>149</v>
      </c>
      <c r="C25" s="131" t="s">
        <v>150</v>
      </c>
      <c r="D25" s="132" t="s">
        <v>151</v>
      </c>
      <c r="E25" s="133">
        <f t="shared" si="0"/>
        <v>55.18</v>
      </c>
      <c r="F25" s="133">
        <v>45.82</v>
      </c>
      <c r="G25" s="133">
        <v>9.36</v>
      </c>
      <c r="H25" s="133">
        <v>0</v>
      </c>
    </row>
    <row r="26" spans="1:8" ht="19.5" customHeight="1">
      <c r="A26" s="131" t="s">
        <v>156</v>
      </c>
      <c r="B26" s="131"/>
      <c r="C26" s="131"/>
      <c r="D26" s="132" t="s">
        <v>157</v>
      </c>
      <c r="E26" s="133">
        <v>4.22</v>
      </c>
      <c r="F26" s="133">
        <v>4.22</v>
      </c>
      <c r="G26" s="133">
        <v>0</v>
      </c>
      <c r="H26" s="133">
        <v>0</v>
      </c>
    </row>
    <row r="27" spans="1:8" ht="19.5" customHeight="1">
      <c r="A27" s="131" t="s">
        <v>158</v>
      </c>
      <c r="B27" s="131" t="s">
        <v>121</v>
      </c>
      <c r="C27" s="131"/>
      <c r="D27" s="132" t="s">
        <v>188</v>
      </c>
      <c r="E27" s="133">
        <v>4.22</v>
      </c>
      <c r="F27" s="133">
        <v>4.22</v>
      </c>
      <c r="G27" s="133">
        <v>0</v>
      </c>
      <c r="H27" s="133">
        <v>0</v>
      </c>
    </row>
    <row r="28" spans="1:8" ht="19.5" customHeight="1">
      <c r="A28" s="131" t="s">
        <v>160</v>
      </c>
      <c r="B28" s="131" t="s">
        <v>124</v>
      </c>
      <c r="C28" s="131" t="s">
        <v>146</v>
      </c>
      <c r="D28" s="132" t="s">
        <v>189</v>
      </c>
      <c r="E28" s="133">
        <v>4.22</v>
      </c>
      <c r="F28" s="133">
        <v>4.22</v>
      </c>
      <c r="G28" s="133">
        <v>0</v>
      </c>
      <c r="H28" s="133">
        <v>0</v>
      </c>
    </row>
    <row r="29" spans="1:8" ht="19.5" customHeight="1">
      <c r="A29" s="131" t="s">
        <v>162</v>
      </c>
      <c r="B29" s="131" t="s">
        <v>163</v>
      </c>
      <c r="C29" s="131" t="s">
        <v>150</v>
      </c>
      <c r="D29" s="132" t="s">
        <v>164</v>
      </c>
      <c r="E29" s="133">
        <v>4.22</v>
      </c>
      <c r="F29" s="133">
        <v>4.22</v>
      </c>
      <c r="G29" s="133">
        <v>0</v>
      </c>
      <c r="H29" s="133">
        <v>0</v>
      </c>
    </row>
  </sheetData>
  <sheetProtection formatCells="0" formatColumns="0" formatRows="0"/>
  <mergeCells count="9">
    <mergeCell ref="A2:H2"/>
    <mergeCell ref="A5:A6"/>
    <mergeCell ref="B5:B6"/>
    <mergeCell ref="C5:C6"/>
    <mergeCell ref="D4:D6"/>
    <mergeCell ref="E5:E6"/>
    <mergeCell ref="F5:F6"/>
    <mergeCell ref="G5:G6"/>
    <mergeCell ref="H5:H6"/>
  </mergeCells>
  <phoneticPr fontId="34" type="noConversion"/>
  <pageMargins left="0.7" right="0.7" top="0.75" bottom="0.75" header="0.3" footer="0.3"/>
  <pageSetup paperSize="9" scale="70" orientation="landscape" horizontalDpi="300" verticalDpi="300" r:id="rId1"/>
</worksheet>
</file>

<file path=xl/worksheets/sheet15.xml><?xml version="1.0" encoding="utf-8"?>
<worksheet xmlns="http://schemas.openxmlformats.org/spreadsheetml/2006/main" xmlns:r="http://schemas.openxmlformats.org/officeDocument/2006/relationships">
  <dimension ref="A1:V29"/>
  <sheetViews>
    <sheetView showGridLines="0" showZeros="0" workbookViewId="0">
      <selection activeCell="H9" sqref="H9"/>
    </sheetView>
  </sheetViews>
  <sheetFormatPr defaultColWidth="9" defaultRowHeight="13.5"/>
  <cols>
    <col min="4" max="4" width="22.625" customWidth="1"/>
    <col min="8" max="8" width="9.875" customWidth="1"/>
    <col min="19" max="19" width="9.375" customWidth="1"/>
  </cols>
  <sheetData>
    <row r="1" spans="1:22" ht="20.25" customHeight="1">
      <c r="A1" s="111" t="s">
        <v>302</v>
      </c>
      <c r="B1" s="112"/>
      <c r="C1" s="112"/>
      <c r="D1" s="112"/>
      <c r="E1" s="112"/>
      <c r="F1" s="112"/>
      <c r="G1" s="112"/>
      <c r="H1" s="112"/>
      <c r="I1" s="112"/>
      <c r="J1" s="112"/>
      <c r="K1" s="112"/>
      <c r="L1" s="112"/>
      <c r="M1" s="112"/>
      <c r="N1" s="112"/>
      <c r="O1" s="112"/>
      <c r="P1" s="112"/>
      <c r="Q1" s="112"/>
      <c r="R1" s="112"/>
      <c r="S1" s="112"/>
      <c r="T1" s="112"/>
      <c r="U1" s="112"/>
      <c r="V1" s="122"/>
    </row>
    <row r="2" spans="1:22" ht="20.25" customHeight="1">
      <c r="A2" s="386" t="s">
        <v>303</v>
      </c>
      <c r="B2" s="386"/>
      <c r="C2" s="386"/>
      <c r="D2" s="386"/>
      <c r="E2" s="386"/>
      <c r="F2" s="386"/>
      <c r="G2" s="386"/>
      <c r="H2" s="386"/>
      <c r="I2" s="386"/>
      <c r="J2" s="386"/>
      <c r="K2" s="386"/>
      <c r="L2" s="386"/>
      <c r="M2" s="386"/>
      <c r="N2" s="386"/>
      <c r="O2" s="386"/>
      <c r="P2" s="386"/>
      <c r="Q2" s="386"/>
      <c r="R2" s="386"/>
      <c r="S2" s="386"/>
      <c r="T2" s="386"/>
      <c r="U2" s="386"/>
      <c r="V2" s="386"/>
    </row>
    <row r="3" spans="1:22" ht="20.25" customHeight="1">
      <c r="A3" s="113" t="s">
        <v>2</v>
      </c>
      <c r="B3" s="114"/>
      <c r="C3" s="114"/>
      <c r="D3" s="115"/>
      <c r="E3" s="115"/>
      <c r="F3" s="115"/>
      <c r="G3" s="115"/>
      <c r="H3" s="115"/>
      <c r="I3" s="115"/>
      <c r="J3" s="115"/>
      <c r="K3" s="115"/>
      <c r="L3" s="115"/>
      <c r="M3" s="115"/>
      <c r="N3" s="115"/>
      <c r="O3" s="115"/>
      <c r="P3" s="115"/>
      <c r="Q3" s="115"/>
      <c r="R3" s="115"/>
      <c r="S3" s="115"/>
      <c r="T3" s="115" t="s">
        <v>82</v>
      </c>
      <c r="U3" s="115"/>
      <c r="V3" s="123"/>
    </row>
    <row r="4" spans="1:22" ht="20.25" customHeight="1">
      <c r="A4" s="387" t="s">
        <v>101</v>
      </c>
      <c r="B4" s="387"/>
      <c r="C4" s="387"/>
      <c r="D4" s="393" t="s">
        <v>102</v>
      </c>
      <c r="E4" s="393" t="s">
        <v>103</v>
      </c>
      <c r="F4" s="388" t="s">
        <v>205</v>
      </c>
      <c r="G4" s="389"/>
      <c r="H4" s="389"/>
      <c r="I4" s="389"/>
      <c r="J4" s="389"/>
      <c r="K4" s="389"/>
      <c r="L4" s="390"/>
      <c r="M4" s="391" t="s">
        <v>206</v>
      </c>
      <c r="N4" s="391"/>
      <c r="O4" s="391"/>
      <c r="P4" s="391"/>
      <c r="Q4" s="391"/>
      <c r="R4" s="391"/>
      <c r="S4" s="391"/>
      <c r="T4" s="346" t="s">
        <v>207</v>
      </c>
      <c r="U4" s="346" t="s">
        <v>208</v>
      </c>
      <c r="V4" s="394" t="s">
        <v>209</v>
      </c>
    </row>
    <row r="5" spans="1:22" ht="20.25" customHeight="1">
      <c r="A5" s="393" t="s">
        <v>104</v>
      </c>
      <c r="B5" s="393" t="s">
        <v>105</v>
      </c>
      <c r="C5" s="393" t="s">
        <v>106</v>
      </c>
      <c r="D5" s="393"/>
      <c r="E5" s="393"/>
      <c r="F5" s="345" t="s">
        <v>85</v>
      </c>
      <c r="G5" s="345" t="s">
        <v>210</v>
      </c>
      <c r="H5" s="392" t="s">
        <v>211</v>
      </c>
      <c r="I5" s="342"/>
      <c r="J5" s="345" t="s">
        <v>212</v>
      </c>
      <c r="K5" s="345" t="s">
        <v>213</v>
      </c>
      <c r="L5" s="345" t="s">
        <v>214</v>
      </c>
      <c r="M5" s="339" t="s">
        <v>85</v>
      </c>
      <c r="N5" s="339" t="s">
        <v>215</v>
      </c>
      <c r="O5" s="397" t="s">
        <v>216</v>
      </c>
      <c r="P5" s="339" t="s">
        <v>217</v>
      </c>
      <c r="Q5" s="339" t="s">
        <v>218</v>
      </c>
      <c r="R5" s="339" t="s">
        <v>219</v>
      </c>
      <c r="S5" s="339"/>
      <c r="T5" s="347"/>
      <c r="U5" s="347"/>
      <c r="V5" s="395"/>
    </row>
    <row r="6" spans="1:22" ht="24" customHeight="1">
      <c r="A6" s="393"/>
      <c r="B6" s="393"/>
      <c r="C6" s="393"/>
      <c r="D6" s="393"/>
      <c r="E6" s="393"/>
      <c r="F6" s="345"/>
      <c r="G6" s="345"/>
      <c r="H6" s="117" t="s">
        <v>220</v>
      </c>
      <c r="I6" s="117" t="s">
        <v>221</v>
      </c>
      <c r="J6" s="345"/>
      <c r="K6" s="345"/>
      <c r="L6" s="345"/>
      <c r="M6" s="339"/>
      <c r="N6" s="339"/>
      <c r="O6" s="398"/>
      <c r="P6" s="339"/>
      <c r="Q6" s="339"/>
      <c r="R6" s="121" t="s">
        <v>225</v>
      </c>
      <c r="S6" s="121" t="s">
        <v>226</v>
      </c>
      <c r="T6" s="348"/>
      <c r="U6" s="348"/>
      <c r="V6" s="396"/>
    </row>
    <row r="7" spans="1:22" ht="20.25" customHeight="1">
      <c r="A7" s="116" t="s">
        <v>96</v>
      </c>
      <c r="B7" s="116" t="s">
        <v>96</v>
      </c>
      <c r="C7" s="116" t="s">
        <v>96</v>
      </c>
      <c r="D7" s="116" t="s">
        <v>96</v>
      </c>
      <c r="E7" s="116">
        <v>1</v>
      </c>
      <c r="F7" s="116">
        <v>2</v>
      </c>
      <c r="G7" s="116">
        <v>3</v>
      </c>
      <c r="H7" s="116">
        <v>4</v>
      </c>
      <c r="I7" s="116">
        <v>5</v>
      </c>
      <c r="J7" s="116">
        <v>6</v>
      </c>
      <c r="K7" s="116">
        <v>7</v>
      </c>
      <c r="L7" s="116">
        <v>8</v>
      </c>
      <c r="M7" s="116">
        <v>9</v>
      </c>
      <c r="N7" s="116">
        <v>10</v>
      </c>
      <c r="O7" s="116">
        <v>11</v>
      </c>
      <c r="P7" s="116">
        <v>12</v>
      </c>
      <c r="Q7" s="116">
        <v>13</v>
      </c>
      <c r="R7" s="116">
        <v>14</v>
      </c>
      <c r="S7" s="116">
        <v>15</v>
      </c>
      <c r="T7" s="116">
        <v>16</v>
      </c>
      <c r="U7" s="116">
        <v>17</v>
      </c>
      <c r="V7" s="116">
        <v>18</v>
      </c>
    </row>
    <row r="8" spans="1:22" s="1" customFormat="1" ht="20.25" customHeight="1">
      <c r="A8" s="118"/>
      <c r="B8" s="118"/>
      <c r="C8" s="118"/>
      <c r="D8" s="119" t="s">
        <v>85</v>
      </c>
      <c r="E8" s="269">
        <f>F8+M8+T8</f>
        <v>59.72</v>
      </c>
      <c r="F8" s="270">
        <v>45.82</v>
      </c>
      <c r="G8" s="271">
        <v>20.91</v>
      </c>
      <c r="H8" s="120">
        <f>H22</f>
        <v>7.31</v>
      </c>
      <c r="I8" s="120">
        <v>0</v>
      </c>
      <c r="J8" s="120">
        <v>10.64</v>
      </c>
      <c r="K8" s="120">
        <v>0</v>
      </c>
      <c r="L8" s="272">
        <v>6.96</v>
      </c>
      <c r="M8" s="273">
        <v>9.68</v>
      </c>
      <c r="N8" s="274">
        <v>5.79</v>
      </c>
      <c r="O8" s="120">
        <v>0</v>
      </c>
      <c r="P8" s="275">
        <v>2.71</v>
      </c>
      <c r="Q8" s="276">
        <v>0.83</v>
      </c>
      <c r="R8" s="277">
        <v>0.35</v>
      </c>
      <c r="S8" s="120">
        <v>0</v>
      </c>
      <c r="T8" s="278">
        <v>4.22</v>
      </c>
      <c r="U8" s="120">
        <v>0</v>
      </c>
      <c r="V8" s="120">
        <v>0</v>
      </c>
    </row>
    <row r="9" spans="1:22" ht="20.25" customHeight="1">
      <c r="A9" s="118" t="s">
        <v>107</v>
      </c>
      <c r="B9" s="118"/>
      <c r="C9" s="118"/>
      <c r="D9" s="119" t="s">
        <v>108</v>
      </c>
      <c r="E9" s="269">
        <v>6.14</v>
      </c>
      <c r="F9" s="270">
        <v>0</v>
      </c>
      <c r="G9" s="271">
        <v>0</v>
      </c>
      <c r="H9" s="120"/>
      <c r="I9" s="120">
        <v>0</v>
      </c>
      <c r="J9" s="120">
        <v>0</v>
      </c>
      <c r="K9" s="120">
        <v>0</v>
      </c>
      <c r="L9" s="272">
        <v>0</v>
      </c>
      <c r="M9" s="273">
        <v>6.14</v>
      </c>
      <c r="N9" s="274">
        <v>5.79</v>
      </c>
      <c r="O9" s="120">
        <v>0</v>
      </c>
      <c r="P9" s="275">
        <v>0</v>
      </c>
      <c r="Q9" s="276">
        <v>0</v>
      </c>
      <c r="R9" s="277">
        <v>0.35</v>
      </c>
      <c r="S9" s="120">
        <v>0</v>
      </c>
      <c r="T9" s="278">
        <v>0</v>
      </c>
      <c r="U9" s="120">
        <v>0</v>
      </c>
      <c r="V9" s="120">
        <v>0</v>
      </c>
    </row>
    <row r="10" spans="1:22" ht="20.25" customHeight="1">
      <c r="A10" s="118" t="s">
        <v>109</v>
      </c>
      <c r="B10" s="118" t="s">
        <v>110</v>
      </c>
      <c r="C10" s="118"/>
      <c r="D10" s="119" t="s">
        <v>182</v>
      </c>
      <c r="E10" s="269">
        <v>5.79</v>
      </c>
      <c r="F10" s="270">
        <v>0</v>
      </c>
      <c r="G10" s="271">
        <v>0</v>
      </c>
      <c r="H10" s="120"/>
      <c r="I10" s="120">
        <v>0</v>
      </c>
      <c r="J10" s="120">
        <v>0</v>
      </c>
      <c r="K10" s="120">
        <v>0</v>
      </c>
      <c r="L10" s="272">
        <v>0</v>
      </c>
      <c r="M10" s="273">
        <v>5.79</v>
      </c>
      <c r="N10" s="274">
        <v>5.79</v>
      </c>
      <c r="O10" s="120">
        <v>0</v>
      </c>
      <c r="P10" s="275">
        <v>0</v>
      </c>
      <c r="Q10" s="276">
        <v>0</v>
      </c>
      <c r="R10" s="277">
        <v>0</v>
      </c>
      <c r="S10" s="120">
        <v>0</v>
      </c>
      <c r="T10" s="278">
        <v>0</v>
      </c>
      <c r="U10" s="120">
        <v>0</v>
      </c>
      <c r="V10" s="120">
        <v>0</v>
      </c>
    </row>
    <row r="11" spans="1:22" ht="20.25" customHeight="1">
      <c r="A11" s="118" t="s">
        <v>112</v>
      </c>
      <c r="B11" s="118" t="s">
        <v>113</v>
      </c>
      <c r="C11" s="118" t="s">
        <v>110</v>
      </c>
      <c r="D11" s="119" t="s">
        <v>183</v>
      </c>
      <c r="E11" s="269">
        <v>5.79</v>
      </c>
      <c r="F11" s="270">
        <v>0</v>
      </c>
      <c r="G11" s="271">
        <v>0</v>
      </c>
      <c r="H11" s="120"/>
      <c r="I11" s="120">
        <v>0</v>
      </c>
      <c r="J11" s="120">
        <v>0</v>
      </c>
      <c r="K11" s="120">
        <v>0</v>
      </c>
      <c r="L11" s="272">
        <v>0</v>
      </c>
      <c r="M11" s="273">
        <v>5.79</v>
      </c>
      <c r="N11" s="274">
        <v>5.79</v>
      </c>
      <c r="O11" s="120">
        <v>0</v>
      </c>
      <c r="P11" s="275">
        <v>0</v>
      </c>
      <c r="Q11" s="276">
        <v>0</v>
      </c>
      <c r="R11" s="277">
        <v>0</v>
      </c>
      <c r="S11" s="120">
        <v>0</v>
      </c>
      <c r="T11" s="278">
        <v>0</v>
      </c>
      <c r="U11" s="120">
        <v>0</v>
      </c>
      <c r="V11" s="120">
        <v>0</v>
      </c>
    </row>
    <row r="12" spans="1:22" ht="27" customHeight="1">
      <c r="A12" s="118" t="s">
        <v>115</v>
      </c>
      <c r="B12" s="118" t="s">
        <v>116</v>
      </c>
      <c r="C12" s="118" t="s">
        <v>113</v>
      </c>
      <c r="D12" s="119" t="s">
        <v>117</v>
      </c>
      <c r="E12" s="269">
        <v>5.79</v>
      </c>
      <c r="F12" s="270">
        <v>0</v>
      </c>
      <c r="G12" s="271">
        <v>0</v>
      </c>
      <c r="H12" s="120"/>
      <c r="I12" s="120">
        <v>0</v>
      </c>
      <c r="J12" s="120">
        <v>0</v>
      </c>
      <c r="K12" s="120">
        <v>0</v>
      </c>
      <c r="L12" s="272">
        <v>0</v>
      </c>
      <c r="M12" s="273">
        <v>5.79</v>
      </c>
      <c r="N12" s="274">
        <v>5.79</v>
      </c>
      <c r="O12" s="120">
        <v>0</v>
      </c>
      <c r="P12" s="275">
        <v>0</v>
      </c>
      <c r="Q12" s="276">
        <v>0</v>
      </c>
      <c r="R12" s="277">
        <v>0</v>
      </c>
      <c r="S12" s="120">
        <v>0</v>
      </c>
      <c r="T12" s="278">
        <v>0</v>
      </c>
      <c r="U12" s="120">
        <v>0</v>
      </c>
      <c r="V12" s="120">
        <v>0</v>
      </c>
    </row>
    <row r="13" spans="1:22" ht="20.25" customHeight="1">
      <c r="A13" s="118" t="s">
        <v>109</v>
      </c>
      <c r="B13" s="118" t="s">
        <v>118</v>
      </c>
      <c r="C13" s="118"/>
      <c r="D13" s="119" t="s">
        <v>182</v>
      </c>
      <c r="E13" s="269">
        <v>0.35</v>
      </c>
      <c r="F13" s="270">
        <v>0</v>
      </c>
      <c r="G13" s="271">
        <v>0</v>
      </c>
      <c r="H13" s="120"/>
      <c r="I13" s="120">
        <v>0</v>
      </c>
      <c r="J13" s="120">
        <v>0</v>
      </c>
      <c r="K13" s="120">
        <v>0</v>
      </c>
      <c r="L13" s="272">
        <v>0</v>
      </c>
      <c r="M13" s="273">
        <v>0.35</v>
      </c>
      <c r="N13" s="274">
        <v>0</v>
      </c>
      <c r="O13" s="120">
        <v>0</v>
      </c>
      <c r="P13" s="275">
        <v>0</v>
      </c>
      <c r="Q13" s="276">
        <v>0</v>
      </c>
      <c r="R13" s="277">
        <v>0.35</v>
      </c>
      <c r="S13" s="120">
        <v>0</v>
      </c>
      <c r="T13" s="278">
        <v>0</v>
      </c>
      <c r="U13" s="120">
        <v>0</v>
      </c>
      <c r="V13" s="120">
        <v>0</v>
      </c>
    </row>
    <row r="14" spans="1:22" ht="20.25" customHeight="1">
      <c r="A14" s="118" t="s">
        <v>112</v>
      </c>
      <c r="B14" s="118" t="s">
        <v>120</v>
      </c>
      <c r="C14" s="118" t="s">
        <v>121</v>
      </c>
      <c r="D14" s="119" t="s">
        <v>183</v>
      </c>
      <c r="E14" s="269">
        <v>0.35</v>
      </c>
      <c r="F14" s="270">
        <v>0</v>
      </c>
      <c r="G14" s="271">
        <v>0</v>
      </c>
      <c r="H14" s="120"/>
      <c r="I14" s="120">
        <v>0</v>
      </c>
      <c r="J14" s="120">
        <v>0</v>
      </c>
      <c r="K14" s="120">
        <v>0</v>
      </c>
      <c r="L14" s="272">
        <v>0</v>
      </c>
      <c r="M14" s="273">
        <v>0.35</v>
      </c>
      <c r="N14" s="274">
        <v>0</v>
      </c>
      <c r="O14" s="120">
        <v>0</v>
      </c>
      <c r="P14" s="275">
        <v>0</v>
      </c>
      <c r="Q14" s="276">
        <v>0</v>
      </c>
      <c r="R14" s="277">
        <v>0.35</v>
      </c>
      <c r="S14" s="120">
        <v>0</v>
      </c>
      <c r="T14" s="278">
        <v>0</v>
      </c>
      <c r="U14" s="120">
        <v>0</v>
      </c>
      <c r="V14" s="120">
        <v>0</v>
      </c>
    </row>
    <row r="15" spans="1:22" ht="28.5" customHeight="1">
      <c r="A15" s="118" t="s">
        <v>115</v>
      </c>
      <c r="B15" s="118" t="s">
        <v>123</v>
      </c>
      <c r="C15" s="118" t="s">
        <v>124</v>
      </c>
      <c r="D15" s="119" t="s">
        <v>125</v>
      </c>
      <c r="E15" s="269">
        <v>0.35</v>
      </c>
      <c r="F15" s="270">
        <v>0</v>
      </c>
      <c r="G15" s="271">
        <v>0</v>
      </c>
      <c r="H15" s="120"/>
      <c r="I15" s="120">
        <v>0</v>
      </c>
      <c r="J15" s="120">
        <v>0</v>
      </c>
      <c r="K15" s="120">
        <v>0</v>
      </c>
      <c r="L15" s="272">
        <v>0</v>
      </c>
      <c r="M15" s="273">
        <v>0.35</v>
      </c>
      <c r="N15" s="274">
        <v>0</v>
      </c>
      <c r="O15" s="120">
        <v>0</v>
      </c>
      <c r="P15" s="275">
        <v>0</v>
      </c>
      <c r="Q15" s="276">
        <v>0</v>
      </c>
      <c r="R15" s="277">
        <v>0.35</v>
      </c>
      <c r="S15" s="120">
        <v>0</v>
      </c>
      <c r="T15" s="278">
        <v>0</v>
      </c>
      <c r="U15" s="120">
        <v>0</v>
      </c>
      <c r="V15" s="120">
        <v>0</v>
      </c>
    </row>
    <row r="16" spans="1:22" ht="20.25" customHeight="1">
      <c r="A16" s="118" t="s">
        <v>126</v>
      </c>
      <c r="B16" s="118"/>
      <c r="C16" s="118"/>
      <c r="D16" s="119" t="s">
        <v>127</v>
      </c>
      <c r="E16" s="269">
        <v>3.54</v>
      </c>
      <c r="F16" s="270">
        <v>0</v>
      </c>
      <c r="G16" s="271">
        <v>0</v>
      </c>
      <c r="H16" s="120"/>
      <c r="I16" s="120">
        <v>0</v>
      </c>
      <c r="J16" s="120">
        <v>0</v>
      </c>
      <c r="K16" s="120">
        <v>0</v>
      </c>
      <c r="L16" s="272">
        <v>0</v>
      </c>
      <c r="M16" s="273">
        <v>3.54</v>
      </c>
      <c r="N16" s="274">
        <v>0</v>
      </c>
      <c r="O16" s="120">
        <v>0</v>
      </c>
      <c r="P16" s="275">
        <v>2.71</v>
      </c>
      <c r="Q16" s="276">
        <v>0.83</v>
      </c>
      <c r="R16" s="277">
        <v>0</v>
      </c>
      <c r="S16" s="120">
        <v>0</v>
      </c>
      <c r="T16" s="278">
        <v>0</v>
      </c>
      <c r="U16" s="120">
        <v>0</v>
      </c>
      <c r="V16" s="120">
        <v>0</v>
      </c>
    </row>
    <row r="17" spans="1:22" ht="20.25" customHeight="1">
      <c r="A17" s="118" t="s">
        <v>128</v>
      </c>
      <c r="B17" s="118" t="s">
        <v>129</v>
      </c>
      <c r="C17" s="118"/>
      <c r="D17" s="119" t="s">
        <v>184</v>
      </c>
      <c r="E17" s="269">
        <v>3.54</v>
      </c>
      <c r="F17" s="270">
        <v>0</v>
      </c>
      <c r="G17" s="271">
        <v>0</v>
      </c>
      <c r="H17" s="120"/>
      <c r="I17" s="120">
        <v>0</v>
      </c>
      <c r="J17" s="120">
        <v>0</v>
      </c>
      <c r="K17" s="120">
        <v>0</v>
      </c>
      <c r="L17" s="272">
        <v>0</v>
      </c>
      <c r="M17" s="273">
        <v>3.54</v>
      </c>
      <c r="N17" s="274">
        <v>0</v>
      </c>
      <c r="O17" s="120">
        <v>0</v>
      </c>
      <c r="P17" s="275">
        <v>2.71</v>
      </c>
      <c r="Q17" s="276">
        <v>0.83</v>
      </c>
      <c r="R17" s="277">
        <v>0</v>
      </c>
      <c r="S17" s="120">
        <v>0</v>
      </c>
      <c r="T17" s="278">
        <v>0</v>
      </c>
      <c r="U17" s="120">
        <v>0</v>
      </c>
      <c r="V17" s="120">
        <v>0</v>
      </c>
    </row>
    <row r="18" spans="1:22" ht="20.25" customHeight="1">
      <c r="A18" s="118" t="s">
        <v>131</v>
      </c>
      <c r="B18" s="118" t="s">
        <v>132</v>
      </c>
      <c r="C18" s="118" t="s">
        <v>121</v>
      </c>
      <c r="D18" s="119" t="s">
        <v>185</v>
      </c>
      <c r="E18" s="269">
        <v>2.71</v>
      </c>
      <c r="F18" s="270">
        <v>0</v>
      </c>
      <c r="G18" s="271">
        <v>0</v>
      </c>
      <c r="H18" s="120"/>
      <c r="I18" s="120">
        <v>0</v>
      </c>
      <c r="J18" s="120">
        <v>0</v>
      </c>
      <c r="K18" s="120">
        <v>0</v>
      </c>
      <c r="L18" s="272">
        <v>0</v>
      </c>
      <c r="M18" s="273">
        <v>2.71</v>
      </c>
      <c r="N18" s="274">
        <v>0</v>
      </c>
      <c r="O18" s="120">
        <v>0</v>
      </c>
      <c r="P18" s="275">
        <v>2.71</v>
      </c>
      <c r="Q18" s="276">
        <v>0</v>
      </c>
      <c r="R18" s="277">
        <v>0</v>
      </c>
      <c r="S18" s="120">
        <v>0</v>
      </c>
      <c r="T18" s="278">
        <v>0</v>
      </c>
      <c r="U18" s="120">
        <v>0</v>
      </c>
      <c r="V18" s="120">
        <v>0</v>
      </c>
    </row>
    <row r="19" spans="1:22" ht="20.25" customHeight="1">
      <c r="A19" s="118" t="s">
        <v>134</v>
      </c>
      <c r="B19" s="118" t="s">
        <v>135</v>
      </c>
      <c r="C19" s="118" t="s">
        <v>124</v>
      </c>
      <c r="D19" s="119" t="s">
        <v>136</v>
      </c>
      <c r="E19" s="269">
        <v>2.71</v>
      </c>
      <c r="F19" s="270">
        <v>0</v>
      </c>
      <c r="G19" s="271">
        <v>0</v>
      </c>
      <c r="H19" s="120"/>
      <c r="I19" s="120">
        <v>0</v>
      </c>
      <c r="J19" s="120">
        <v>0</v>
      </c>
      <c r="K19" s="120">
        <v>0</v>
      </c>
      <c r="L19" s="272">
        <v>0</v>
      </c>
      <c r="M19" s="273">
        <v>2.71</v>
      </c>
      <c r="N19" s="274">
        <v>0</v>
      </c>
      <c r="O19" s="120">
        <v>0</v>
      </c>
      <c r="P19" s="275">
        <v>2.71</v>
      </c>
      <c r="Q19" s="276">
        <v>0</v>
      </c>
      <c r="R19" s="277">
        <v>0</v>
      </c>
      <c r="S19" s="120">
        <v>0</v>
      </c>
      <c r="T19" s="278">
        <v>0</v>
      </c>
      <c r="U19" s="120">
        <v>0</v>
      </c>
      <c r="V19" s="120">
        <v>0</v>
      </c>
    </row>
    <row r="20" spans="1:22" ht="20.25" customHeight="1">
      <c r="A20" s="118" t="s">
        <v>131</v>
      </c>
      <c r="B20" s="118" t="s">
        <v>132</v>
      </c>
      <c r="C20" s="118" t="s">
        <v>137</v>
      </c>
      <c r="D20" s="119" t="s">
        <v>185</v>
      </c>
      <c r="E20" s="269">
        <v>0.83</v>
      </c>
      <c r="F20" s="270">
        <v>0</v>
      </c>
      <c r="G20" s="271">
        <v>0</v>
      </c>
      <c r="H20" s="120"/>
      <c r="I20" s="120">
        <v>0</v>
      </c>
      <c r="J20" s="120">
        <v>0</v>
      </c>
      <c r="K20" s="120">
        <v>0</v>
      </c>
      <c r="L20" s="272">
        <v>0</v>
      </c>
      <c r="M20" s="273">
        <v>0.83</v>
      </c>
      <c r="N20" s="274">
        <v>0</v>
      </c>
      <c r="O20" s="120">
        <v>0</v>
      </c>
      <c r="P20" s="275">
        <v>0</v>
      </c>
      <c r="Q20" s="276">
        <v>0.83</v>
      </c>
      <c r="R20" s="277">
        <v>0</v>
      </c>
      <c r="S20" s="120">
        <v>0</v>
      </c>
      <c r="T20" s="278">
        <v>0</v>
      </c>
      <c r="U20" s="120">
        <v>0</v>
      </c>
      <c r="V20" s="120">
        <v>0</v>
      </c>
    </row>
    <row r="21" spans="1:22" ht="20.25" customHeight="1">
      <c r="A21" s="118" t="s">
        <v>134</v>
      </c>
      <c r="B21" s="118" t="s">
        <v>135</v>
      </c>
      <c r="C21" s="118" t="s">
        <v>139</v>
      </c>
      <c r="D21" s="119" t="s">
        <v>140</v>
      </c>
      <c r="E21" s="269">
        <v>0.83</v>
      </c>
      <c r="F21" s="270">
        <v>0</v>
      </c>
      <c r="G21" s="271">
        <v>0</v>
      </c>
      <c r="H21" s="120"/>
      <c r="I21" s="120">
        <v>0</v>
      </c>
      <c r="J21" s="120">
        <v>0</v>
      </c>
      <c r="K21" s="120">
        <v>0</v>
      </c>
      <c r="L21" s="272">
        <v>0</v>
      </c>
      <c r="M21" s="273">
        <v>0.83</v>
      </c>
      <c r="N21" s="274">
        <v>0</v>
      </c>
      <c r="O21" s="120">
        <v>0</v>
      </c>
      <c r="P21" s="275">
        <v>0</v>
      </c>
      <c r="Q21" s="276">
        <v>0.83</v>
      </c>
      <c r="R21" s="277">
        <v>0</v>
      </c>
      <c r="S21" s="120">
        <v>0</v>
      </c>
      <c r="T21" s="278">
        <v>0</v>
      </c>
      <c r="U21" s="120">
        <v>0</v>
      </c>
      <c r="V21" s="120">
        <v>0</v>
      </c>
    </row>
    <row r="22" spans="1:22" ht="20.25" customHeight="1">
      <c r="A22" s="118" t="s">
        <v>141</v>
      </c>
      <c r="B22" s="118"/>
      <c r="C22" s="118"/>
      <c r="D22" s="119" t="s">
        <v>142</v>
      </c>
      <c r="E22" s="269">
        <f>F22</f>
        <v>45.82</v>
      </c>
      <c r="F22" s="270">
        <f>G22+H22+J22+L22</f>
        <v>45.82</v>
      </c>
      <c r="G22" s="271">
        <v>20.91</v>
      </c>
      <c r="H22" s="120">
        <v>7.31</v>
      </c>
      <c r="I22" s="120">
        <v>0</v>
      </c>
      <c r="J22" s="120">
        <v>10.64</v>
      </c>
      <c r="K22" s="120">
        <v>0</v>
      </c>
      <c r="L22" s="272">
        <v>6.96</v>
      </c>
      <c r="M22" s="273">
        <v>0</v>
      </c>
      <c r="N22" s="274">
        <v>0</v>
      </c>
      <c r="O22" s="120">
        <v>0</v>
      </c>
      <c r="P22" s="275">
        <v>0</v>
      </c>
      <c r="Q22" s="276">
        <v>0</v>
      </c>
      <c r="R22" s="277">
        <v>0</v>
      </c>
      <c r="S22" s="120">
        <v>0</v>
      </c>
      <c r="T22" s="278">
        <v>0</v>
      </c>
      <c r="U22" s="120">
        <v>0</v>
      </c>
      <c r="V22" s="120">
        <v>0</v>
      </c>
    </row>
    <row r="23" spans="1:22" ht="20.25" customHeight="1">
      <c r="A23" s="118" t="s">
        <v>143</v>
      </c>
      <c r="B23" s="118" t="s">
        <v>137</v>
      </c>
      <c r="C23" s="118"/>
      <c r="D23" s="119" t="s">
        <v>186</v>
      </c>
      <c r="E23" s="278">
        <f t="shared" ref="E23:E25" si="0">F23</f>
        <v>45.82</v>
      </c>
      <c r="F23" s="278">
        <f t="shared" ref="F23:F25" si="1">G23+H23+J23+L23</f>
        <v>45.82</v>
      </c>
      <c r="G23" s="271">
        <v>20.91</v>
      </c>
      <c r="H23" s="120">
        <v>7.31</v>
      </c>
      <c r="I23" s="120">
        <v>0</v>
      </c>
      <c r="J23" s="120">
        <v>10.64</v>
      </c>
      <c r="K23" s="120">
        <v>0</v>
      </c>
      <c r="L23" s="272">
        <v>6.96</v>
      </c>
      <c r="M23" s="273">
        <v>0</v>
      </c>
      <c r="N23" s="274">
        <v>0</v>
      </c>
      <c r="O23" s="120">
        <v>0</v>
      </c>
      <c r="P23" s="275">
        <v>0</v>
      </c>
      <c r="Q23" s="276">
        <v>0</v>
      </c>
      <c r="R23" s="277">
        <v>0</v>
      </c>
      <c r="S23" s="120">
        <v>0</v>
      </c>
      <c r="T23" s="278">
        <v>0</v>
      </c>
      <c r="U23" s="120">
        <v>0</v>
      </c>
      <c r="V23" s="120">
        <v>0</v>
      </c>
    </row>
    <row r="24" spans="1:22" ht="20.25" customHeight="1">
      <c r="A24" s="118" t="s">
        <v>145</v>
      </c>
      <c r="B24" s="118" t="s">
        <v>139</v>
      </c>
      <c r="C24" s="118" t="s">
        <v>146</v>
      </c>
      <c r="D24" s="119" t="s">
        <v>187</v>
      </c>
      <c r="E24" s="278">
        <f t="shared" si="0"/>
        <v>45.82</v>
      </c>
      <c r="F24" s="278">
        <f t="shared" si="1"/>
        <v>45.82</v>
      </c>
      <c r="G24" s="271">
        <v>20.91</v>
      </c>
      <c r="H24" s="120">
        <v>7.31</v>
      </c>
      <c r="I24" s="120">
        <v>0</v>
      </c>
      <c r="J24" s="120">
        <v>10.64</v>
      </c>
      <c r="K24" s="120">
        <v>0</v>
      </c>
      <c r="L24" s="272">
        <v>6.96</v>
      </c>
      <c r="M24" s="273">
        <v>0</v>
      </c>
      <c r="N24" s="274">
        <v>0</v>
      </c>
      <c r="O24" s="120">
        <v>0</v>
      </c>
      <c r="P24" s="275">
        <v>0</v>
      </c>
      <c r="Q24" s="276">
        <v>0</v>
      </c>
      <c r="R24" s="277">
        <v>0</v>
      </c>
      <c r="S24" s="120">
        <v>0</v>
      </c>
      <c r="T24" s="278">
        <v>0</v>
      </c>
      <c r="U24" s="120">
        <v>0</v>
      </c>
      <c r="V24" s="120">
        <v>0</v>
      </c>
    </row>
    <row r="25" spans="1:22" ht="20.25" customHeight="1">
      <c r="A25" s="118" t="s">
        <v>148</v>
      </c>
      <c r="B25" s="118" t="s">
        <v>149</v>
      </c>
      <c r="C25" s="118" t="s">
        <v>150</v>
      </c>
      <c r="D25" s="119" t="s">
        <v>151</v>
      </c>
      <c r="E25" s="278">
        <f t="shared" si="0"/>
        <v>45.82</v>
      </c>
      <c r="F25" s="278">
        <f t="shared" si="1"/>
        <v>45.82</v>
      </c>
      <c r="G25" s="271">
        <v>20.91</v>
      </c>
      <c r="H25" s="120">
        <v>7.31</v>
      </c>
      <c r="I25" s="120">
        <v>0</v>
      </c>
      <c r="J25" s="120">
        <v>10.64</v>
      </c>
      <c r="K25" s="120">
        <v>0</v>
      </c>
      <c r="L25" s="272">
        <v>6.96</v>
      </c>
      <c r="M25" s="273">
        <v>0</v>
      </c>
      <c r="N25" s="274">
        <v>0</v>
      </c>
      <c r="O25" s="120">
        <v>0</v>
      </c>
      <c r="P25" s="275">
        <v>0</v>
      </c>
      <c r="Q25" s="276">
        <v>0</v>
      </c>
      <c r="R25" s="277">
        <v>0</v>
      </c>
      <c r="S25" s="120">
        <v>0</v>
      </c>
      <c r="T25" s="278">
        <v>0</v>
      </c>
      <c r="U25" s="120">
        <v>0</v>
      </c>
      <c r="V25" s="120">
        <v>0</v>
      </c>
    </row>
    <row r="26" spans="1:22" ht="20.25" customHeight="1">
      <c r="A26" s="118" t="s">
        <v>156</v>
      </c>
      <c r="B26" s="118"/>
      <c r="C26" s="118"/>
      <c r="D26" s="119" t="s">
        <v>157</v>
      </c>
      <c r="E26" s="269">
        <v>4.22</v>
      </c>
      <c r="F26" s="270">
        <v>0</v>
      </c>
      <c r="G26" s="271">
        <v>0</v>
      </c>
      <c r="H26" s="120"/>
      <c r="I26" s="120">
        <v>0</v>
      </c>
      <c r="J26" s="120">
        <v>0</v>
      </c>
      <c r="K26" s="120">
        <v>0</v>
      </c>
      <c r="L26" s="272">
        <v>0</v>
      </c>
      <c r="M26" s="273">
        <v>4.22</v>
      </c>
      <c r="N26" s="274">
        <v>0</v>
      </c>
      <c r="O26" s="120">
        <v>0</v>
      </c>
      <c r="P26" s="275">
        <v>0</v>
      </c>
      <c r="Q26" s="276">
        <v>0</v>
      </c>
      <c r="R26" s="277">
        <v>0</v>
      </c>
      <c r="S26" s="120">
        <v>0</v>
      </c>
      <c r="T26" s="278">
        <v>4.22</v>
      </c>
      <c r="U26" s="120">
        <v>0</v>
      </c>
      <c r="V26" s="120">
        <v>0</v>
      </c>
    </row>
    <row r="27" spans="1:22" ht="20.25" customHeight="1">
      <c r="A27" s="118" t="s">
        <v>158</v>
      </c>
      <c r="B27" s="118" t="s">
        <v>121</v>
      </c>
      <c r="C27" s="118"/>
      <c r="D27" s="119" t="s">
        <v>188</v>
      </c>
      <c r="E27" s="269">
        <v>4.22</v>
      </c>
      <c r="F27" s="270">
        <v>0</v>
      </c>
      <c r="G27" s="271">
        <v>0</v>
      </c>
      <c r="H27" s="120"/>
      <c r="I27" s="120">
        <v>0</v>
      </c>
      <c r="J27" s="120">
        <v>0</v>
      </c>
      <c r="K27" s="120">
        <v>0</v>
      </c>
      <c r="L27" s="272">
        <v>0</v>
      </c>
      <c r="M27" s="273">
        <v>4.22</v>
      </c>
      <c r="N27" s="274">
        <v>0</v>
      </c>
      <c r="O27" s="120">
        <v>0</v>
      </c>
      <c r="P27" s="275">
        <v>0</v>
      </c>
      <c r="Q27" s="276">
        <v>0</v>
      </c>
      <c r="R27" s="277">
        <v>0</v>
      </c>
      <c r="S27" s="120">
        <v>0</v>
      </c>
      <c r="T27" s="278">
        <v>4.22</v>
      </c>
      <c r="U27" s="120">
        <v>0</v>
      </c>
      <c r="V27" s="120">
        <v>0</v>
      </c>
    </row>
    <row r="28" spans="1:22" ht="20.25" customHeight="1">
      <c r="A28" s="118" t="s">
        <v>160</v>
      </c>
      <c r="B28" s="118" t="s">
        <v>124</v>
      </c>
      <c r="C28" s="118" t="s">
        <v>146</v>
      </c>
      <c r="D28" s="119" t="s">
        <v>189</v>
      </c>
      <c r="E28" s="269">
        <v>4.22</v>
      </c>
      <c r="F28" s="270">
        <v>0</v>
      </c>
      <c r="G28" s="271">
        <v>0</v>
      </c>
      <c r="H28" s="120"/>
      <c r="I28" s="120">
        <v>0</v>
      </c>
      <c r="J28" s="120">
        <v>0</v>
      </c>
      <c r="K28" s="120">
        <v>0</v>
      </c>
      <c r="L28" s="272">
        <v>0</v>
      </c>
      <c r="M28" s="273">
        <v>4.22</v>
      </c>
      <c r="N28" s="274">
        <v>0</v>
      </c>
      <c r="O28" s="120">
        <v>0</v>
      </c>
      <c r="P28" s="275">
        <v>0</v>
      </c>
      <c r="Q28" s="276">
        <v>0</v>
      </c>
      <c r="R28" s="277">
        <v>0</v>
      </c>
      <c r="S28" s="120">
        <v>0</v>
      </c>
      <c r="T28" s="278">
        <v>4.22</v>
      </c>
      <c r="U28" s="120">
        <v>0</v>
      </c>
      <c r="V28" s="120">
        <v>0</v>
      </c>
    </row>
    <row r="29" spans="1:22" ht="20.25" customHeight="1">
      <c r="A29" s="118" t="s">
        <v>162</v>
      </c>
      <c r="B29" s="118" t="s">
        <v>163</v>
      </c>
      <c r="C29" s="118" t="s">
        <v>150</v>
      </c>
      <c r="D29" s="119" t="s">
        <v>164</v>
      </c>
      <c r="E29" s="269">
        <v>4.22</v>
      </c>
      <c r="F29" s="270">
        <v>0</v>
      </c>
      <c r="G29" s="271">
        <v>0</v>
      </c>
      <c r="H29" s="120"/>
      <c r="I29" s="120">
        <v>0</v>
      </c>
      <c r="J29" s="120">
        <v>0</v>
      </c>
      <c r="K29" s="120">
        <v>0</v>
      </c>
      <c r="L29" s="272">
        <v>0</v>
      </c>
      <c r="M29" s="273">
        <v>4.22</v>
      </c>
      <c r="N29" s="274">
        <v>0</v>
      </c>
      <c r="O29" s="120">
        <v>0</v>
      </c>
      <c r="P29" s="275">
        <v>0</v>
      </c>
      <c r="Q29" s="276">
        <v>0</v>
      </c>
      <c r="R29" s="277">
        <v>0</v>
      </c>
      <c r="S29" s="120">
        <v>0</v>
      </c>
      <c r="T29" s="278">
        <v>4.22</v>
      </c>
      <c r="U29" s="120">
        <v>0</v>
      </c>
      <c r="V29" s="120">
        <v>0</v>
      </c>
    </row>
  </sheetData>
  <sheetProtection formatCells="0" formatColumns="0" formatRows="0"/>
  <mergeCells count="24">
    <mergeCell ref="T4:T6"/>
    <mergeCell ref="U4:U6"/>
    <mergeCell ref="V4:V6"/>
    <mergeCell ref="M5:M6"/>
    <mergeCell ref="N5:N6"/>
    <mergeCell ref="O5:O6"/>
    <mergeCell ref="P5:P6"/>
    <mergeCell ref="Q5:Q6"/>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L5:L6"/>
  </mergeCells>
  <phoneticPr fontId="34" type="noConversion"/>
  <pageMargins left="0.71" right="0.71" top="0.75" bottom="0.75" header="0.31" footer="0.31"/>
  <pageSetup paperSize="9" scale="60" orientation="landscape" horizontalDpi="300" verticalDpi="300" r:id="rId1"/>
</worksheet>
</file>

<file path=xl/worksheets/sheet16.xml><?xml version="1.0" encoding="utf-8"?>
<worksheet xmlns="http://schemas.openxmlformats.org/spreadsheetml/2006/main" xmlns:r="http://schemas.openxmlformats.org/officeDocument/2006/relationships">
  <dimension ref="A1:M28"/>
  <sheetViews>
    <sheetView showGridLines="0" showZeros="0" workbookViewId="0">
      <selection activeCell="G11" sqref="G11"/>
    </sheetView>
  </sheetViews>
  <sheetFormatPr defaultColWidth="9" defaultRowHeight="13.5"/>
  <cols>
    <col min="4" max="4" width="20.875" customWidth="1"/>
  </cols>
  <sheetData>
    <row r="1" spans="1:13" ht="21.75" customHeight="1">
      <c r="A1" s="16" t="s">
        <v>304</v>
      </c>
      <c r="B1" s="16"/>
      <c r="C1" s="16"/>
      <c r="D1" s="16"/>
      <c r="E1" s="16"/>
      <c r="F1" s="16"/>
      <c r="G1" s="16"/>
      <c r="H1" s="16"/>
      <c r="I1" s="16"/>
      <c r="J1" s="16"/>
      <c r="K1" s="16"/>
      <c r="L1" s="16"/>
      <c r="M1" s="16"/>
    </row>
    <row r="2" spans="1:13" ht="21.75" customHeight="1">
      <c r="A2" s="352" t="s">
        <v>305</v>
      </c>
      <c r="B2" s="352"/>
      <c r="C2" s="352"/>
      <c r="D2" s="352"/>
      <c r="E2" s="352"/>
      <c r="F2" s="352"/>
      <c r="G2" s="352"/>
      <c r="H2" s="352"/>
      <c r="I2" s="352"/>
      <c r="J2" s="352"/>
      <c r="K2" s="352"/>
      <c r="L2" s="352"/>
      <c r="M2" s="352"/>
    </row>
    <row r="3" spans="1:13" ht="21.75" customHeight="1">
      <c r="A3" s="99" t="s">
        <v>2</v>
      </c>
      <c r="B3" s="16"/>
      <c r="C3" s="16"/>
      <c r="D3" s="16"/>
      <c r="E3" s="16"/>
      <c r="F3" s="16"/>
      <c r="G3" s="16"/>
      <c r="H3" s="16"/>
      <c r="I3" s="16"/>
      <c r="J3" s="16"/>
      <c r="K3" s="16"/>
      <c r="L3" s="378" t="s">
        <v>82</v>
      </c>
      <c r="M3" s="378"/>
    </row>
    <row r="4" spans="1:13" ht="21.75" customHeight="1">
      <c r="A4" s="354" t="s">
        <v>101</v>
      </c>
      <c r="B4" s="354"/>
      <c r="C4" s="354"/>
      <c r="D4" s="330" t="s">
        <v>84</v>
      </c>
      <c r="E4" s="330" t="s">
        <v>85</v>
      </c>
      <c r="F4" s="330" t="s">
        <v>191</v>
      </c>
      <c r="G4" s="330"/>
      <c r="H4" s="330"/>
      <c r="I4" s="330"/>
      <c r="J4" s="330"/>
      <c r="K4" s="330" t="s">
        <v>195</v>
      </c>
      <c r="L4" s="330"/>
      <c r="M4" s="330"/>
    </row>
    <row r="5" spans="1:13" ht="21.75" customHeight="1">
      <c r="A5" s="330" t="s">
        <v>104</v>
      </c>
      <c r="B5" s="355" t="s">
        <v>105</v>
      </c>
      <c r="C5" s="330" t="s">
        <v>106</v>
      </c>
      <c r="D5" s="330"/>
      <c r="E5" s="330"/>
      <c r="F5" s="330" t="s">
        <v>229</v>
      </c>
      <c r="G5" s="330" t="s">
        <v>230</v>
      </c>
      <c r="H5" s="330" t="s">
        <v>206</v>
      </c>
      <c r="I5" s="330" t="s">
        <v>207</v>
      </c>
      <c r="J5" s="330" t="s">
        <v>209</v>
      </c>
      <c r="K5" s="330" t="s">
        <v>229</v>
      </c>
      <c r="L5" s="330" t="s">
        <v>170</v>
      </c>
      <c r="M5" s="330" t="s">
        <v>231</v>
      </c>
    </row>
    <row r="6" spans="1:13" ht="21.75" customHeight="1">
      <c r="A6" s="330"/>
      <c r="B6" s="355"/>
      <c r="C6" s="330"/>
      <c r="D6" s="330"/>
      <c r="E6" s="330"/>
      <c r="F6" s="330"/>
      <c r="G6" s="330"/>
      <c r="H6" s="330"/>
      <c r="I6" s="330"/>
      <c r="J6" s="330"/>
      <c r="K6" s="330"/>
      <c r="L6" s="330"/>
      <c r="M6" s="330"/>
    </row>
    <row r="7" spans="1:13" s="1" customFormat="1" ht="21.75" customHeight="1">
      <c r="A7" s="109"/>
      <c r="B7" s="109"/>
      <c r="C7" s="109"/>
      <c r="D7" s="110" t="s">
        <v>85</v>
      </c>
      <c r="E7" s="279">
        <f>E8+E15+E21+E25</f>
        <v>59.72</v>
      </c>
      <c r="F7" s="38">
        <v>0</v>
      </c>
      <c r="G7" s="38">
        <v>0</v>
      </c>
      <c r="H7" s="38">
        <v>0</v>
      </c>
      <c r="I7" s="38">
        <v>0</v>
      </c>
      <c r="J7" s="38">
        <v>0</v>
      </c>
      <c r="K7" s="280">
        <f>K8+K15+K21+K25</f>
        <v>59.72</v>
      </c>
      <c r="L7" s="280">
        <f>L8+L15+L21+L25</f>
        <v>59.72</v>
      </c>
      <c r="M7" s="38">
        <v>0</v>
      </c>
    </row>
    <row r="8" spans="1:13" ht="21.75" customHeight="1">
      <c r="A8" s="109" t="s">
        <v>107</v>
      </c>
      <c r="B8" s="109"/>
      <c r="C8" s="109"/>
      <c r="D8" s="110" t="s">
        <v>108</v>
      </c>
      <c r="E8" s="279">
        <v>6.14</v>
      </c>
      <c r="F8" s="38">
        <v>0</v>
      </c>
      <c r="G8" s="38">
        <v>0</v>
      </c>
      <c r="H8" s="38">
        <v>0</v>
      </c>
      <c r="I8" s="38">
        <v>0</v>
      </c>
      <c r="J8" s="38">
        <v>0</v>
      </c>
      <c r="K8" s="280">
        <v>6.14</v>
      </c>
      <c r="L8" s="280">
        <v>6.14</v>
      </c>
      <c r="M8" s="38">
        <v>0</v>
      </c>
    </row>
    <row r="9" spans="1:13" ht="21.75" customHeight="1">
      <c r="A9" s="109" t="s">
        <v>109</v>
      </c>
      <c r="B9" s="109" t="s">
        <v>110</v>
      </c>
      <c r="C9" s="109"/>
      <c r="D9" s="110" t="s">
        <v>182</v>
      </c>
      <c r="E9" s="279">
        <v>5.79</v>
      </c>
      <c r="F9" s="38">
        <v>0</v>
      </c>
      <c r="G9" s="38">
        <v>0</v>
      </c>
      <c r="H9" s="38">
        <v>0</v>
      </c>
      <c r="I9" s="38">
        <v>0</v>
      </c>
      <c r="J9" s="38">
        <v>0</v>
      </c>
      <c r="K9" s="280">
        <v>5.79</v>
      </c>
      <c r="L9" s="280">
        <v>5.79</v>
      </c>
      <c r="M9" s="38">
        <v>0</v>
      </c>
    </row>
    <row r="10" spans="1:13" ht="21.75" customHeight="1">
      <c r="A10" s="109" t="s">
        <v>112</v>
      </c>
      <c r="B10" s="109" t="s">
        <v>113</v>
      </c>
      <c r="C10" s="109" t="s">
        <v>110</v>
      </c>
      <c r="D10" s="110" t="s">
        <v>183</v>
      </c>
      <c r="E10" s="279">
        <v>5.79</v>
      </c>
      <c r="F10" s="38">
        <v>0</v>
      </c>
      <c r="G10" s="38">
        <v>0</v>
      </c>
      <c r="H10" s="38">
        <v>0</v>
      </c>
      <c r="I10" s="38">
        <v>0</v>
      </c>
      <c r="J10" s="38">
        <v>0</v>
      </c>
      <c r="K10" s="280">
        <v>5.79</v>
      </c>
      <c r="L10" s="280">
        <v>5.79</v>
      </c>
      <c r="M10" s="38">
        <v>0</v>
      </c>
    </row>
    <row r="11" spans="1:13" ht="21.75" customHeight="1">
      <c r="A11" s="109" t="s">
        <v>115</v>
      </c>
      <c r="B11" s="109" t="s">
        <v>116</v>
      </c>
      <c r="C11" s="109" t="s">
        <v>113</v>
      </c>
      <c r="D11" s="110" t="s">
        <v>117</v>
      </c>
      <c r="E11" s="279">
        <v>5.79</v>
      </c>
      <c r="F11" s="38">
        <v>0</v>
      </c>
      <c r="G11" s="38">
        <v>0</v>
      </c>
      <c r="H11" s="38">
        <v>0</v>
      </c>
      <c r="I11" s="38">
        <v>0</v>
      </c>
      <c r="J11" s="38">
        <v>0</v>
      </c>
      <c r="K11" s="280">
        <v>5.79</v>
      </c>
      <c r="L11" s="280">
        <v>5.79</v>
      </c>
      <c r="M11" s="38">
        <v>0</v>
      </c>
    </row>
    <row r="12" spans="1:13" ht="21.75" customHeight="1">
      <c r="A12" s="109" t="s">
        <v>109</v>
      </c>
      <c r="B12" s="109" t="s">
        <v>118</v>
      </c>
      <c r="C12" s="109"/>
      <c r="D12" s="110" t="s">
        <v>182</v>
      </c>
      <c r="E12" s="279">
        <v>0.35</v>
      </c>
      <c r="F12" s="38">
        <v>0</v>
      </c>
      <c r="G12" s="38">
        <v>0</v>
      </c>
      <c r="H12" s="38">
        <v>0</v>
      </c>
      <c r="I12" s="38">
        <v>0</v>
      </c>
      <c r="J12" s="38">
        <v>0</v>
      </c>
      <c r="K12" s="280">
        <v>0.35</v>
      </c>
      <c r="L12" s="280">
        <v>0.35</v>
      </c>
      <c r="M12" s="38">
        <v>0</v>
      </c>
    </row>
    <row r="13" spans="1:13" ht="21.75" customHeight="1">
      <c r="A13" s="109" t="s">
        <v>112</v>
      </c>
      <c r="B13" s="109" t="s">
        <v>120</v>
      </c>
      <c r="C13" s="109" t="s">
        <v>121</v>
      </c>
      <c r="D13" s="110" t="s">
        <v>183</v>
      </c>
      <c r="E13" s="279">
        <v>0.35</v>
      </c>
      <c r="F13" s="38">
        <v>0</v>
      </c>
      <c r="G13" s="38">
        <v>0</v>
      </c>
      <c r="H13" s="38">
        <v>0</v>
      </c>
      <c r="I13" s="38">
        <v>0</v>
      </c>
      <c r="J13" s="38">
        <v>0</v>
      </c>
      <c r="K13" s="280">
        <v>0.35</v>
      </c>
      <c r="L13" s="280">
        <v>0.35</v>
      </c>
      <c r="M13" s="38">
        <v>0</v>
      </c>
    </row>
    <row r="14" spans="1:13" ht="21.75" customHeight="1">
      <c r="A14" s="109" t="s">
        <v>115</v>
      </c>
      <c r="B14" s="109" t="s">
        <v>123</v>
      </c>
      <c r="C14" s="109" t="s">
        <v>124</v>
      </c>
      <c r="D14" s="110" t="s">
        <v>125</v>
      </c>
      <c r="E14" s="279">
        <v>0.35</v>
      </c>
      <c r="F14" s="38">
        <v>0</v>
      </c>
      <c r="G14" s="38">
        <v>0</v>
      </c>
      <c r="H14" s="38">
        <v>0</v>
      </c>
      <c r="I14" s="38">
        <v>0</v>
      </c>
      <c r="J14" s="38">
        <v>0</v>
      </c>
      <c r="K14" s="280">
        <v>0.35</v>
      </c>
      <c r="L14" s="280">
        <v>0.35</v>
      </c>
      <c r="M14" s="38">
        <v>0</v>
      </c>
    </row>
    <row r="15" spans="1:13" ht="21.75" customHeight="1">
      <c r="A15" s="109" t="s">
        <v>126</v>
      </c>
      <c r="B15" s="109"/>
      <c r="C15" s="109"/>
      <c r="D15" s="110" t="s">
        <v>127</v>
      </c>
      <c r="E15" s="279">
        <v>3.54</v>
      </c>
      <c r="F15" s="38">
        <v>0</v>
      </c>
      <c r="G15" s="38">
        <v>0</v>
      </c>
      <c r="H15" s="38">
        <v>0</v>
      </c>
      <c r="I15" s="38">
        <v>0</v>
      </c>
      <c r="J15" s="38">
        <v>0</v>
      </c>
      <c r="K15" s="280">
        <v>3.54</v>
      </c>
      <c r="L15" s="280">
        <v>3.54</v>
      </c>
      <c r="M15" s="38">
        <v>0</v>
      </c>
    </row>
    <row r="16" spans="1:13" ht="21.75" customHeight="1">
      <c r="A16" s="109" t="s">
        <v>128</v>
      </c>
      <c r="B16" s="109" t="s">
        <v>129</v>
      </c>
      <c r="C16" s="109"/>
      <c r="D16" s="110" t="s">
        <v>184</v>
      </c>
      <c r="E16" s="279">
        <v>3.54</v>
      </c>
      <c r="F16" s="38">
        <v>0</v>
      </c>
      <c r="G16" s="38">
        <v>0</v>
      </c>
      <c r="H16" s="38">
        <v>0</v>
      </c>
      <c r="I16" s="38">
        <v>0</v>
      </c>
      <c r="J16" s="38">
        <v>0</v>
      </c>
      <c r="K16" s="280">
        <v>3.54</v>
      </c>
      <c r="L16" s="280">
        <v>3.54</v>
      </c>
      <c r="M16" s="38">
        <v>0</v>
      </c>
    </row>
    <row r="17" spans="1:13" ht="21.75" customHeight="1">
      <c r="A17" s="109" t="s">
        <v>131</v>
      </c>
      <c r="B17" s="109" t="s">
        <v>132</v>
      </c>
      <c r="C17" s="109" t="s">
        <v>121</v>
      </c>
      <c r="D17" s="110" t="s">
        <v>185</v>
      </c>
      <c r="E17" s="279">
        <v>2.71</v>
      </c>
      <c r="F17" s="38">
        <v>0</v>
      </c>
      <c r="G17" s="38">
        <v>0</v>
      </c>
      <c r="H17" s="38">
        <v>0</v>
      </c>
      <c r="I17" s="38">
        <v>0</v>
      </c>
      <c r="J17" s="38">
        <v>0</v>
      </c>
      <c r="K17" s="280">
        <v>2.71</v>
      </c>
      <c r="L17" s="280">
        <v>2.71</v>
      </c>
      <c r="M17" s="38">
        <v>0</v>
      </c>
    </row>
    <row r="18" spans="1:13" ht="21.75" customHeight="1">
      <c r="A18" s="109" t="s">
        <v>134</v>
      </c>
      <c r="B18" s="109" t="s">
        <v>135</v>
      </c>
      <c r="C18" s="109" t="s">
        <v>124</v>
      </c>
      <c r="D18" s="110" t="s">
        <v>136</v>
      </c>
      <c r="E18" s="279">
        <v>2.71</v>
      </c>
      <c r="F18" s="38">
        <v>0</v>
      </c>
      <c r="G18" s="38">
        <v>0</v>
      </c>
      <c r="H18" s="38">
        <v>0</v>
      </c>
      <c r="I18" s="38">
        <v>0</v>
      </c>
      <c r="J18" s="38">
        <v>0</v>
      </c>
      <c r="K18" s="280">
        <v>2.71</v>
      </c>
      <c r="L18" s="280">
        <v>2.71</v>
      </c>
      <c r="M18" s="38">
        <v>0</v>
      </c>
    </row>
    <row r="19" spans="1:13" ht="21.75" customHeight="1">
      <c r="A19" s="109" t="s">
        <v>131</v>
      </c>
      <c r="B19" s="109" t="s">
        <v>132</v>
      </c>
      <c r="C19" s="109" t="s">
        <v>137</v>
      </c>
      <c r="D19" s="110" t="s">
        <v>185</v>
      </c>
      <c r="E19" s="279">
        <v>0.83</v>
      </c>
      <c r="F19" s="38">
        <v>0</v>
      </c>
      <c r="G19" s="38">
        <v>0</v>
      </c>
      <c r="H19" s="38">
        <v>0</v>
      </c>
      <c r="I19" s="38">
        <v>0</v>
      </c>
      <c r="J19" s="38">
        <v>0</v>
      </c>
      <c r="K19" s="280">
        <v>0.83</v>
      </c>
      <c r="L19" s="280">
        <v>0.83</v>
      </c>
      <c r="M19" s="38">
        <v>0</v>
      </c>
    </row>
    <row r="20" spans="1:13" ht="21.75" customHeight="1">
      <c r="A20" s="109" t="s">
        <v>134</v>
      </c>
      <c r="B20" s="109" t="s">
        <v>135</v>
      </c>
      <c r="C20" s="109" t="s">
        <v>139</v>
      </c>
      <c r="D20" s="110" t="s">
        <v>140</v>
      </c>
      <c r="E20" s="279">
        <v>0.83</v>
      </c>
      <c r="F20" s="38">
        <v>0</v>
      </c>
      <c r="G20" s="38">
        <v>0</v>
      </c>
      <c r="H20" s="38">
        <v>0</v>
      </c>
      <c r="I20" s="38">
        <v>0</v>
      </c>
      <c r="J20" s="38">
        <v>0</v>
      </c>
      <c r="K20" s="280">
        <v>0.83</v>
      </c>
      <c r="L20" s="280">
        <v>0.83</v>
      </c>
      <c r="M20" s="38">
        <v>0</v>
      </c>
    </row>
    <row r="21" spans="1:13" ht="21.75" customHeight="1">
      <c r="A21" s="109" t="s">
        <v>141</v>
      </c>
      <c r="B21" s="109"/>
      <c r="C21" s="109"/>
      <c r="D21" s="110" t="s">
        <v>142</v>
      </c>
      <c r="E21" s="279">
        <v>45.82</v>
      </c>
      <c r="F21" s="38">
        <v>0</v>
      </c>
      <c r="G21" s="38">
        <v>0</v>
      </c>
      <c r="H21" s="38">
        <v>0</v>
      </c>
      <c r="I21" s="38">
        <v>0</v>
      </c>
      <c r="J21" s="38">
        <v>0</v>
      </c>
      <c r="K21" s="280">
        <v>45.82</v>
      </c>
      <c r="L21" s="280">
        <v>45.82</v>
      </c>
      <c r="M21" s="38">
        <v>0</v>
      </c>
    </row>
    <row r="22" spans="1:13" ht="21.75" customHeight="1">
      <c r="A22" s="109" t="s">
        <v>143</v>
      </c>
      <c r="B22" s="109" t="s">
        <v>137</v>
      </c>
      <c r="C22" s="109"/>
      <c r="D22" s="110" t="s">
        <v>186</v>
      </c>
      <c r="E22" s="280">
        <v>45.82</v>
      </c>
      <c r="F22" s="38">
        <v>0</v>
      </c>
      <c r="G22" s="38">
        <v>0</v>
      </c>
      <c r="H22" s="38">
        <v>0</v>
      </c>
      <c r="I22" s="38">
        <v>0</v>
      </c>
      <c r="J22" s="38">
        <v>0</v>
      </c>
      <c r="K22" s="280">
        <v>45.82</v>
      </c>
      <c r="L22" s="280">
        <v>45.82</v>
      </c>
      <c r="M22" s="38">
        <v>0</v>
      </c>
    </row>
    <row r="23" spans="1:13" ht="21.75" customHeight="1">
      <c r="A23" s="109" t="s">
        <v>145</v>
      </c>
      <c r="B23" s="109" t="s">
        <v>139</v>
      </c>
      <c r="C23" s="109" t="s">
        <v>146</v>
      </c>
      <c r="D23" s="110" t="s">
        <v>187</v>
      </c>
      <c r="E23" s="280">
        <v>45.82</v>
      </c>
      <c r="F23" s="38">
        <v>0</v>
      </c>
      <c r="G23" s="38">
        <v>0</v>
      </c>
      <c r="H23" s="38">
        <v>0</v>
      </c>
      <c r="I23" s="38">
        <v>0</v>
      </c>
      <c r="J23" s="38">
        <v>0</v>
      </c>
      <c r="K23" s="280">
        <v>45.82</v>
      </c>
      <c r="L23" s="280">
        <v>45.82</v>
      </c>
      <c r="M23" s="38">
        <v>0</v>
      </c>
    </row>
    <row r="24" spans="1:13" ht="21.75" customHeight="1">
      <c r="A24" s="109" t="s">
        <v>148</v>
      </c>
      <c r="B24" s="109" t="s">
        <v>149</v>
      </c>
      <c r="C24" s="109" t="s">
        <v>150</v>
      </c>
      <c r="D24" s="110" t="s">
        <v>151</v>
      </c>
      <c r="E24" s="280">
        <v>45.82</v>
      </c>
      <c r="F24" s="38">
        <v>0</v>
      </c>
      <c r="G24" s="38">
        <v>0</v>
      </c>
      <c r="H24" s="38">
        <v>0</v>
      </c>
      <c r="I24" s="38">
        <v>0</v>
      </c>
      <c r="J24" s="38">
        <v>0</v>
      </c>
      <c r="K24" s="280">
        <v>45.82</v>
      </c>
      <c r="L24" s="280">
        <v>45.82</v>
      </c>
      <c r="M24" s="38">
        <v>0</v>
      </c>
    </row>
    <row r="25" spans="1:13" ht="21.75" customHeight="1">
      <c r="A25" s="109" t="s">
        <v>156</v>
      </c>
      <c r="B25" s="109"/>
      <c r="C25" s="109"/>
      <c r="D25" s="110" t="s">
        <v>157</v>
      </c>
      <c r="E25" s="279">
        <v>4.22</v>
      </c>
      <c r="F25" s="38">
        <v>0</v>
      </c>
      <c r="G25" s="38">
        <v>0</v>
      </c>
      <c r="H25" s="38">
        <v>0</v>
      </c>
      <c r="I25" s="38">
        <v>0</v>
      </c>
      <c r="J25" s="38">
        <v>0</v>
      </c>
      <c r="K25" s="280">
        <v>4.22</v>
      </c>
      <c r="L25" s="280">
        <v>4.22</v>
      </c>
      <c r="M25" s="38">
        <v>0</v>
      </c>
    </row>
    <row r="26" spans="1:13" ht="21.75" customHeight="1">
      <c r="A26" s="109" t="s">
        <v>158</v>
      </c>
      <c r="B26" s="109" t="s">
        <v>121</v>
      </c>
      <c r="C26" s="109"/>
      <c r="D26" s="110" t="s">
        <v>188</v>
      </c>
      <c r="E26" s="279">
        <v>4.22</v>
      </c>
      <c r="F26" s="38">
        <v>0</v>
      </c>
      <c r="G26" s="38">
        <v>0</v>
      </c>
      <c r="H26" s="38">
        <v>0</v>
      </c>
      <c r="I26" s="38">
        <v>0</v>
      </c>
      <c r="J26" s="38">
        <v>0</v>
      </c>
      <c r="K26" s="280">
        <v>4.22</v>
      </c>
      <c r="L26" s="280">
        <v>4.22</v>
      </c>
      <c r="M26" s="38">
        <v>0</v>
      </c>
    </row>
    <row r="27" spans="1:13" ht="21.75" customHeight="1">
      <c r="A27" s="109" t="s">
        <v>160</v>
      </c>
      <c r="B27" s="109" t="s">
        <v>124</v>
      </c>
      <c r="C27" s="109" t="s">
        <v>146</v>
      </c>
      <c r="D27" s="110" t="s">
        <v>189</v>
      </c>
      <c r="E27" s="279">
        <v>4.22</v>
      </c>
      <c r="F27" s="38">
        <v>0</v>
      </c>
      <c r="G27" s="38">
        <v>0</v>
      </c>
      <c r="H27" s="38">
        <v>0</v>
      </c>
      <c r="I27" s="38">
        <v>0</v>
      </c>
      <c r="J27" s="38">
        <v>0</v>
      </c>
      <c r="K27" s="280">
        <v>4.22</v>
      </c>
      <c r="L27" s="280">
        <v>4.22</v>
      </c>
      <c r="M27" s="38">
        <v>0</v>
      </c>
    </row>
    <row r="28" spans="1:13" ht="21.75" customHeight="1">
      <c r="A28" s="109" t="s">
        <v>162</v>
      </c>
      <c r="B28" s="109" t="s">
        <v>163</v>
      </c>
      <c r="C28" s="109" t="s">
        <v>150</v>
      </c>
      <c r="D28" s="110" t="s">
        <v>164</v>
      </c>
      <c r="E28" s="279">
        <v>4.22</v>
      </c>
      <c r="F28" s="38">
        <v>0</v>
      </c>
      <c r="G28" s="38">
        <v>0</v>
      </c>
      <c r="H28" s="38">
        <v>0</v>
      </c>
      <c r="I28" s="38">
        <v>0</v>
      </c>
      <c r="J28" s="38">
        <v>0</v>
      </c>
      <c r="K28" s="280">
        <v>4.22</v>
      </c>
      <c r="L28" s="280">
        <v>4.22</v>
      </c>
      <c r="M28" s="38">
        <v>0</v>
      </c>
    </row>
  </sheetData>
  <sheetProtection formatCells="0" formatColumns="0" formatRows="0"/>
  <mergeCells count="18">
    <mergeCell ref="K5:K6"/>
    <mergeCell ref="L5:L6"/>
    <mergeCell ref="M5:M6"/>
    <mergeCell ref="F5:F6"/>
    <mergeCell ref="G5:G6"/>
    <mergeCell ref="H5:H6"/>
    <mergeCell ref="I5:I6"/>
    <mergeCell ref="J5:J6"/>
    <mergeCell ref="A5:A6"/>
    <mergeCell ref="B5:B6"/>
    <mergeCell ref="C5:C6"/>
    <mergeCell ref="D4:D6"/>
    <mergeCell ref="E4:E6"/>
    <mergeCell ref="A2:M2"/>
    <mergeCell ref="L3:M3"/>
    <mergeCell ref="A4:C4"/>
    <mergeCell ref="F4:J4"/>
    <mergeCell ref="K4:M4"/>
  </mergeCells>
  <phoneticPr fontId="34" type="noConversion"/>
  <pageMargins left="0.71" right="0.71" top="0.75" bottom="0.75" header="0.31" footer="0.31"/>
  <pageSetup paperSize="9" scale="75" orientation="landscape" horizontalDpi="300" verticalDpi="300" r:id="rId1"/>
</worksheet>
</file>

<file path=xl/worksheets/sheet17.xml><?xml version="1.0" encoding="utf-8"?>
<worksheet xmlns="http://schemas.openxmlformats.org/spreadsheetml/2006/main" xmlns:r="http://schemas.openxmlformats.org/officeDocument/2006/relationships">
  <dimension ref="A1:AA12"/>
  <sheetViews>
    <sheetView showGridLines="0" showZeros="0" workbookViewId="0">
      <selection activeCell="H17" sqref="H17"/>
    </sheetView>
  </sheetViews>
  <sheetFormatPr defaultColWidth="9" defaultRowHeight="13.5"/>
  <cols>
    <col min="4" max="4" width="21.375" customWidth="1"/>
  </cols>
  <sheetData>
    <row r="1" spans="1:27" ht="23.25" customHeight="1">
      <c r="A1" s="399" t="s">
        <v>306</v>
      </c>
      <c r="B1" s="399"/>
      <c r="C1" s="399"/>
      <c r="D1" s="16"/>
      <c r="E1" s="16"/>
      <c r="F1" s="16"/>
      <c r="G1" s="97"/>
      <c r="H1" s="97"/>
      <c r="I1" s="97"/>
      <c r="J1" s="97"/>
      <c r="K1" s="97"/>
      <c r="L1" s="97"/>
      <c r="M1" s="97"/>
      <c r="N1" s="97"/>
      <c r="O1" s="97"/>
      <c r="P1" s="97"/>
      <c r="Q1" s="97"/>
      <c r="R1" s="16"/>
      <c r="S1" s="16"/>
      <c r="T1" s="16"/>
      <c r="U1" s="16"/>
      <c r="V1" s="16"/>
      <c r="W1" s="16"/>
      <c r="X1" s="16"/>
      <c r="Y1" s="16"/>
      <c r="Z1" s="16"/>
      <c r="AA1" s="16"/>
    </row>
    <row r="2" spans="1:27" ht="23.25" customHeight="1">
      <c r="A2" s="400" t="s">
        <v>307</v>
      </c>
      <c r="B2" s="400"/>
      <c r="C2" s="400"/>
      <c r="D2" s="400"/>
      <c r="E2" s="400"/>
      <c r="F2" s="400"/>
      <c r="G2" s="400"/>
      <c r="H2" s="400"/>
      <c r="I2" s="400"/>
      <c r="J2" s="400"/>
      <c r="K2" s="400"/>
      <c r="L2" s="400"/>
      <c r="M2" s="400"/>
      <c r="N2" s="400"/>
      <c r="O2" s="400"/>
      <c r="P2" s="400"/>
      <c r="Q2" s="400"/>
      <c r="R2" s="400"/>
      <c r="S2" s="400"/>
      <c r="T2" s="400"/>
      <c r="U2" s="400"/>
      <c r="V2" s="400"/>
      <c r="W2" s="400"/>
      <c r="X2" s="400"/>
      <c r="Y2" s="98"/>
      <c r="Z2" s="16"/>
      <c r="AA2" s="16"/>
    </row>
    <row r="3" spans="1:27" ht="23.25" customHeight="1">
      <c r="A3" s="99" t="s">
        <v>2</v>
      </c>
      <c r="B3" s="100"/>
      <c r="C3" s="100"/>
      <c r="D3" s="101"/>
      <c r="E3" s="101"/>
      <c r="F3" s="101"/>
      <c r="G3" s="101"/>
      <c r="H3" s="101"/>
      <c r="I3" s="101"/>
      <c r="J3" s="101"/>
      <c r="K3" s="101"/>
      <c r="L3" s="101"/>
      <c r="M3" s="101"/>
      <c r="N3" s="101"/>
      <c r="O3" s="101"/>
      <c r="P3" s="101"/>
      <c r="Q3" s="101"/>
      <c r="R3" s="16"/>
      <c r="S3" s="16"/>
      <c r="T3" s="16"/>
      <c r="U3" s="16"/>
      <c r="V3" s="16"/>
      <c r="W3" s="401" t="s">
        <v>82</v>
      </c>
      <c r="X3" s="401"/>
      <c r="Y3" s="107"/>
      <c r="Z3" s="108"/>
      <c r="AA3" s="16"/>
    </row>
    <row r="4" spans="1:27" ht="23.25" customHeight="1">
      <c r="A4" s="402" t="s">
        <v>101</v>
      </c>
      <c r="B4" s="402"/>
      <c r="C4" s="402"/>
      <c r="D4" s="403" t="s">
        <v>102</v>
      </c>
      <c r="E4" s="363" t="s">
        <v>234</v>
      </c>
      <c r="F4" s="363" t="s">
        <v>235</v>
      </c>
      <c r="G4" s="363" t="s">
        <v>236</v>
      </c>
      <c r="H4" s="363" t="s">
        <v>237</v>
      </c>
      <c r="I4" s="363" t="s">
        <v>238</v>
      </c>
      <c r="J4" s="363" t="s">
        <v>239</v>
      </c>
      <c r="K4" s="363" t="s">
        <v>240</v>
      </c>
      <c r="L4" s="363" t="s">
        <v>241</v>
      </c>
      <c r="M4" s="363" t="s">
        <v>243</v>
      </c>
      <c r="N4" s="363" t="s">
        <v>244</v>
      </c>
      <c r="O4" s="363" t="s">
        <v>245</v>
      </c>
      <c r="P4" s="363" t="s">
        <v>246</v>
      </c>
      <c r="Q4" s="363" t="s">
        <v>248</v>
      </c>
      <c r="R4" s="363" t="s">
        <v>249</v>
      </c>
      <c r="S4" s="363" t="s">
        <v>250</v>
      </c>
      <c r="T4" s="363" t="s">
        <v>254</v>
      </c>
      <c r="U4" s="363" t="s">
        <v>255</v>
      </c>
      <c r="V4" s="363" t="s">
        <v>256</v>
      </c>
      <c r="W4" s="363" t="s">
        <v>257</v>
      </c>
      <c r="X4" s="363" t="s">
        <v>258</v>
      </c>
      <c r="Y4" s="363" t="s">
        <v>261</v>
      </c>
      <c r="Z4" s="363" t="s">
        <v>259</v>
      </c>
      <c r="AA4" s="365" t="s">
        <v>224</v>
      </c>
    </row>
    <row r="5" spans="1:27" ht="23.25" customHeight="1">
      <c r="A5" s="403" t="s">
        <v>104</v>
      </c>
      <c r="B5" s="403" t="s">
        <v>105</v>
      </c>
      <c r="C5" s="403" t="s">
        <v>106</v>
      </c>
      <c r="D5" s="403"/>
      <c r="E5" s="363"/>
      <c r="F5" s="363"/>
      <c r="G5" s="363"/>
      <c r="H5" s="363"/>
      <c r="I5" s="363"/>
      <c r="J5" s="363"/>
      <c r="K5" s="363"/>
      <c r="L5" s="363"/>
      <c r="M5" s="363"/>
      <c r="N5" s="363"/>
      <c r="O5" s="363"/>
      <c r="P5" s="363"/>
      <c r="Q5" s="363"/>
      <c r="R5" s="363"/>
      <c r="S5" s="363"/>
      <c r="T5" s="363"/>
      <c r="U5" s="363"/>
      <c r="V5" s="363"/>
      <c r="W5" s="363"/>
      <c r="X5" s="363"/>
      <c r="Y5" s="363"/>
      <c r="Z5" s="363"/>
      <c r="AA5" s="365"/>
    </row>
    <row r="6" spans="1:27" ht="23.25" customHeight="1">
      <c r="A6" s="403"/>
      <c r="B6" s="403"/>
      <c r="C6" s="403"/>
      <c r="D6" s="403"/>
      <c r="E6" s="363"/>
      <c r="F6" s="363"/>
      <c r="G6" s="363"/>
      <c r="H6" s="363"/>
      <c r="I6" s="363"/>
      <c r="J6" s="363"/>
      <c r="K6" s="363"/>
      <c r="L6" s="363"/>
      <c r="M6" s="363"/>
      <c r="N6" s="363"/>
      <c r="O6" s="363"/>
      <c r="P6" s="363"/>
      <c r="Q6" s="363"/>
      <c r="R6" s="363"/>
      <c r="S6" s="363"/>
      <c r="T6" s="363"/>
      <c r="U6" s="363"/>
      <c r="V6" s="363"/>
      <c r="W6" s="363"/>
      <c r="X6" s="363"/>
      <c r="Y6" s="363"/>
      <c r="Z6" s="363"/>
      <c r="AA6" s="365"/>
    </row>
    <row r="7" spans="1:27" ht="23.25" customHeight="1">
      <c r="A7" s="102" t="s">
        <v>96</v>
      </c>
      <c r="B7" s="102" t="s">
        <v>96</v>
      </c>
      <c r="C7" s="102" t="s">
        <v>96</v>
      </c>
      <c r="D7" s="102" t="s">
        <v>96</v>
      </c>
      <c r="E7" s="103">
        <v>1</v>
      </c>
      <c r="F7" s="103">
        <v>2</v>
      </c>
      <c r="G7" s="103">
        <v>3</v>
      </c>
      <c r="H7" s="103">
        <v>4</v>
      </c>
      <c r="I7" s="103">
        <v>5</v>
      </c>
      <c r="J7" s="103">
        <v>6</v>
      </c>
      <c r="K7" s="103">
        <v>7</v>
      </c>
      <c r="L7" s="103">
        <v>8</v>
      </c>
      <c r="M7" s="103">
        <v>9</v>
      </c>
      <c r="N7" s="103">
        <v>10</v>
      </c>
      <c r="O7" s="103">
        <v>11</v>
      </c>
      <c r="P7" s="103">
        <v>12</v>
      </c>
      <c r="Q7" s="103">
        <v>13</v>
      </c>
      <c r="R7" s="103">
        <v>14</v>
      </c>
      <c r="S7" s="103">
        <v>15</v>
      </c>
      <c r="T7" s="103">
        <v>16</v>
      </c>
      <c r="U7" s="103">
        <v>17</v>
      </c>
      <c r="V7" s="103">
        <v>18</v>
      </c>
      <c r="W7" s="103">
        <v>19</v>
      </c>
      <c r="X7" s="103">
        <v>20</v>
      </c>
      <c r="Y7" s="103">
        <v>21</v>
      </c>
      <c r="Z7" s="103">
        <v>22</v>
      </c>
      <c r="AA7" s="103">
        <v>23</v>
      </c>
    </row>
    <row r="8" spans="1:27" s="1" customFormat="1" ht="36" customHeight="1">
      <c r="A8" s="104"/>
      <c r="B8" s="104"/>
      <c r="C8" s="104"/>
      <c r="D8" s="105" t="s">
        <v>85</v>
      </c>
      <c r="E8" s="281">
        <v>9.36</v>
      </c>
      <c r="F8" s="282">
        <v>1.95</v>
      </c>
      <c r="G8" s="106">
        <v>0</v>
      </c>
      <c r="H8" s="106">
        <v>0</v>
      </c>
      <c r="I8" s="106">
        <v>0</v>
      </c>
      <c r="J8" s="106">
        <v>0.3</v>
      </c>
      <c r="K8" s="106">
        <v>1</v>
      </c>
      <c r="L8" s="283">
        <v>0.7</v>
      </c>
      <c r="M8" s="106">
        <v>0</v>
      </c>
      <c r="N8" s="106">
        <v>0</v>
      </c>
      <c r="O8" s="106">
        <v>0</v>
      </c>
      <c r="P8" s="106">
        <v>0</v>
      </c>
      <c r="Q8" s="106">
        <v>0</v>
      </c>
      <c r="R8" s="106">
        <v>0</v>
      </c>
      <c r="S8" s="284">
        <v>1</v>
      </c>
      <c r="T8" s="106">
        <v>0</v>
      </c>
      <c r="U8" s="106">
        <v>0</v>
      </c>
      <c r="V8" s="285">
        <v>0.66</v>
      </c>
      <c r="W8" s="106">
        <v>0</v>
      </c>
      <c r="X8" s="106">
        <v>0</v>
      </c>
      <c r="Y8" s="286">
        <v>2.2200000000000002</v>
      </c>
      <c r="Z8" s="106">
        <v>0</v>
      </c>
      <c r="AA8" s="287">
        <v>1.53</v>
      </c>
    </row>
    <row r="9" spans="1:27" ht="36" customHeight="1">
      <c r="A9" s="104" t="s">
        <v>141</v>
      </c>
      <c r="B9" s="104"/>
      <c r="C9" s="104"/>
      <c r="D9" s="105" t="s">
        <v>142</v>
      </c>
      <c r="E9" s="281">
        <v>9.36</v>
      </c>
      <c r="F9" s="282">
        <v>1.95</v>
      </c>
      <c r="G9" s="106">
        <v>0</v>
      </c>
      <c r="H9" s="106">
        <v>0</v>
      </c>
      <c r="I9" s="106">
        <v>0</v>
      </c>
      <c r="J9" s="106">
        <v>0.3</v>
      </c>
      <c r="K9" s="106">
        <v>1</v>
      </c>
      <c r="L9" s="283">
        <v>0.7</v>
      </c>
      <c r="M9" s="106">
        <v>0</v>
      </c>
      <c r="N9" s="106">
        <v>0</v>
      </c>
      <c r="O9" s="106">
        <v>0</v>
      </c>
      <c r="P9" s="106">
        <v>0</v>
      </c>
      <c r="Q9" s="106">
        <v>0</v>
      </c>
      <c r="R9" s="106">
        <v>0</v>
      </c>
      <c r="S9" s="284">
        <v>1</v>
      </c>
      <c r="T9" s="106">
        <v>0</v>
      </c>
      <c r="U9" s="106">
        <v>0</v>
      </c>
      <c r="V9" s="285">
        <v>0.66</v>
      </c>
      <c r="W9" s="106">
        <v>0</v>
      </c>
      <c r="X9" s="106">
        <v>0</v>
      </c>
      <c r="Y9" s="286">
        <v>2.2200000000000002</v>
      </c>
      <c r="Z9" s="106">
        <v>0</v>
      </c>
      <c r="AA9" s="287">
        <v>1.53</v>
      </c>
    </row>
    <row r="10" spans="1:27" ht="36" customHeight="1">
      <c r="A10" s="104" t="s">
        <v>143</v>
      </c>
      <c r="B10" s="104" t="s">
        <v>137</v>
      </c>
      <c r="C10" s="104"/>
      <c r="D10" s="105" t="s">
        <v>186</v>
      </c>
      <c r="E10" s="281">
        <v>9.36</v>
      </c>
      <c r="F10" s="282">
        <v>1.95</v>
      </c>
      <c r="G10" s="106">
        <v>0</v>
      </c>
      <c r="H10" s="106">
        <v>0</v>
      </c>
      <c r="I10" s="106">
        <v>0</v>
      </c>
      <c r="J10" s="106">
        <v>0.3</v>
      </c>
      <c r="K10" s="106">
        <v>1</v>
      </c>
      <c r="L10" s="283">
        <v>0.7</v>
      </c>
      <c r="M10" s="106">
        <v>0</v>
      </c>
      <c r="N10" s="106">
        <v>0</v>
      </c>
      <c r="O10" s="106">
        <v>0</v>
      </c>
      <c r="P10" s="106">
        <v>0</v>
      </c>
      <c r="Q10" s="106">
        <v>0</v>
      </c>
      <c r="R10" s="106">
        <v>0</v>
      </c>
      <c r="S10" s="284">
        <v>1</v>
      </c>
      <c r="T10" s="106">
        <v>0</v>
      </c>
      <c r="U10" s="106">
        <v>0</v>
      </c>
      <c r="V10" s="285">
        <v>0.66</v>
      </c>
      <c r="W10" s="106">
        <v>0</v>
      </c>
      <c r="X10" s="106">
        <v>0</v>
      </c>
      <c r="Y10" s="286">
        <v>2.2200000000000002</v>
      </c>
      <c r="Z10" s="106">
        <v>0</v>
      </c>
      <c r="AA10" s="287">
        <v>1.53</v>
      </c>
    </row>
    <row r="11" spans="1:27" ht="36" customHeight="1">
      <c r="A11" s="104" t="s">
        <v>145</v>
      </c>
      <c r="B11" s="104" t="s">
        <v>139</v>
      </c>
      <c r="C11" s="104" t="s">
        <v>146</v>
      </c>
      <c r="D11" s="105" t="s">
        <v>187</v>
      </c>
      <c r="E11" s="281">
        <v>9.36</v>
      </c>
      <c r="F11" s="282">
        <v>1.95</v>
      </c>
      <c r="G11" s="106">
        <v>0</v>
      </c>
      <c r="H11" s="106">
        <v>0</v>
      </c>
      <c r="I11" s="106">
        <v>0</v>
      </c>
      <c r="J11" s="106">
        <v>0.3</v>
      </c>
      <c r="K11" s="106">
        <v>1</v>
      </c>
      <c r="L11" s="283">
        <v>0.7</v>
      </c>
      <c r="M11" s="106">
        <v>0</v>
      </c>
      <c r="N11" s="106">
        <v>0</v>
      </c>
      <c r="O11" s="106">
        <v>0</v>
      </c>
      <c r="P11" s="106">
        <v>0</v>
      </c>
      <c r="Q11" s="106">
        <v>0</v>
      </c>
      <c r="R11" s="106">
        <v>0</v>
      </c>
      <c r="S11" s="284">
        <v>1</v>
      </c>
      <c r="T11" s="106">
        <v>0</v>
      </c>
      <c r="U11" s="106">
        <v>0</v>
      </c>
      <c r="V11" s="285">
        <v>0.66</v>
      </c>
      <c r="W11" s="106">
        <v>0</v>
      </c>
      <c r="X11" s="106">
        <v>0</v>
      </c>
      <c r="Y11" s="286">
        <v>2.2200000000000002</v>
      </c>
      <c r="Z11" s="106">
        <v>0</v>
      </c>
      <c r="AA11" s="287">
        <v>1.53</v>
      </c>
    </row>
    <row r="12" spans="1:27" ht="36" customHeight="1">
      <c r="A12" s="104" t="s">
        <v>148</v>
      </c>
      <c r="B12" s="104" t="s">
        <v>149</v>
      </c>
      <c r="C12" s="104" t="s">
        <v>150</v>
      </c>
      <c r="D12" s="105" t="s">
        <v>151</v>
      </c>
      <c r="E12" s="281">
        <v>9.36</v>
      </c>
      <c r="F12" s="282">
        <v>1.95</v>
      </c>
      <c r="G12" s="106">
        <v>0</v>
      </c>
      <c r="H12" s="106">
        <v>0</v>
      </c>
      <c r="I12" s="106">
        <v>0</v>
      </c>
      <c r="J12" s="106">
        <v>0.3</v>
      </c>
      <c r="K12" s="106">
        <v>1</v>
      </c>
      <c r="L12" s="283">
        <v>0.7</v>
      </c>
      <c r="M12" s="106">
        <v>0</v>
      </c>
      <c r="N12" s="106">
        <v>0</v>
      </c>
      <c r="O12" s="106">
        <v>0</v>
      </c>
      <c r="P12" s="106">
        <v>0</v>
      </c>
      <c r="Q12" s="106">
        <v>0</v>
      </c>
      <c r="R12" s="106">
        <v>0</v>
      </c>
      <c r="S12" s="284">
        <v>1</v>
      </c>
      <c r="T12" s="106">
        <v>0</v>
      </c>
      <c r="U12" s="106">
        <v>0</v>
      </c>
      <c r="V12" s="285">
        <v>0.66</v>
      </c>
      <c r="W12" s="106">
        <v>0</v>
      </c>
      <c r="X12" s="106">
        <v>0</v>
      </c>
      <c r="Y12" s="286">
        <v>2.2200000000000002</v>
      </c>
      <c r="Z12" s="106">
        <v>0</v>
      </c>
      <c r="AA12" s="287">
        <v>1.53</v>
      </c>
    </row>
  </sheetData>
  <sheetProtection formatCells="0" formatColumns="0" formatRows="0"/>
  <mergeCells count="31">
    <mergeCell ref="W4:W6"/>
    <mergeCell ref="X4:X6"/>
    <mergeCell ref="Y4:Y6"/>
    <mergeCell ref="Z4:Z6"/>
    <mergeCell ref="AA4:AA6"/>
    <mergeCell ref="R4:R6"/>
    <mergeCell ref="S4:S6"/>
    <mergeCell ref="T4:T6"/>
    <mergeCell ref="U4:U6"/>
    <mergeCell ref="V4:V6"/>
    <mergeCell ref="M4:M6"/>
    <mergeCell ref="N4:N6"/>
    <mergeCell ref="O4:O6"/>
    <mergeCell ref="P4:P6"/>
    <mergeCell ref="Q4:Q6"/>
    <mergeCell ref="A1:C1"/>
    <mergeCell ref="A2:X2"/>
    <mergeCell ref="W3:X3"/>
    <mergeCell ref="A4:C4"/>
    <mergeCell ref="A5:A6"/>
    <mergeCell ref="B5:B6"/>
    <mergeCell ref="C5:C6"/>
    <mergeCell ref="D4:D6"/>
    <mergeCell ref="E4:E6"/>
    <mergeCell ref="F4:F6"/>
    <mergeCell ref="G4:G6"/>
    <mergeCell ref="H4:H6"/>
    <mergeCell ref="I4:I6"/>
    <mergeCell ref="J4:J6"/>
    <mergeCell ref="K4:K6"/>
    <mergeCell ref="L4:L6"/>
  </mergeCells>
  <phoneticPr fontId="34" type="noConversion"/>
  <pageMargins left="0.71" right="0.71" top="0.75" bottom="0.75" header="0.31" footer="0.31"/>
  <pageSetup paperSize="9" scale="45" orientation="landscape" horizontalDpi="300" verticalDpi="300" r:id="rId1"/>
</worksheet>
</file>

<file path=xl/worksheets/sheet18.xml><?xml version="1.0" encoding="utf-8"?>
<worksheet xmlns="http://schemas.openxmlformats.org/spreadsheetml/2006/main" xmlns:r="http://schemas.openxmlformats.org/officeDocument/2006/relationships">
  <dimension ref="A1:S28"/>
  <sheetViews>
    <sheetView showGridLines="0" showZeros="0" topLeftCell="C1" workbookViewId="0">
      <selection activeCell="D1" sqref="D1"/>
    </sheetView>
  </sheetViews>
  <sheetFormatPr defaultColWidth="9" defaultRowHeight="13.5"/>
  <cols>
    <col min="4" max="4" width="23.25" customWidth="1"/>
  </cols>
  <sheetData>
    <row r="1" spans="1:19" ht="20.25" customHeight="1">
      <c r="A1" s="16" t="s">
        <v>308</v>
      </c>
      <c r="B1" s="16"/>
      <c r="C1" s="16"/>
      <c r="D1" s="16"/>
      <c r="E1" s="16"/>
      <c r="F1" s="16"/>
      <c r="G1" s="16"/>
      <c r="H1" s="16"/>
      <c r="I1" s="16"/>
      <c r="J1" s="16"/>
      <c r="K1" s="16"/>
      <c r="L1" s="16"/>
      <c r="M1" s="16"/>
      <c r="N1" s="16"/>
      <c r="O1" s="16"/>
      <c r="P1" s="16"/>
      <c r="Q1" s="16"/>
      <c r="R1" s="16"/>
      <c r="S1" s="16"/>
    </row>
    <row r="2" spans="1:19" ht="20.25" customHeight="1">
      <c r="A2" s="321" t="s">
        <v>309</v>
      </c>
      <c r="B2" s="321"/>
      <c r="C2" s="321"/>
      <c r="D2" s="321"/>
      <c r="E2" s="321"/>
      <c r="F2" s="321"/>
      <c r="G2" s="321"/>
      <c r="H2" s="321"/>
      <c r="I2" s="321"/>
      <c r="J2" s="321"/>
      <c r="K2" s="321"/>
      <c r="L2" s="321"/>
      <c r="M2" s="321"/>
      <c r="N2" s="321"/>
      <c r="O2" s="321"/>
      <c r="P2" s="321"/>
      <c r="Q2" s="321"/>
      <c r="R2" s="321"/>
      <c r="S2" s="321"/>
    </row>
    <row r="3" spans="1:19" ht="20.25" customHeight="1">
      <c r="A3" s="85" t="s">
        <v>2</v>
      </c>
      <c r="B3" s="16"/>
      <c r="C3" s="16"/>
      <c r="D3" s="16"/>
      <c r="E3" s="16"/>
      <c r="F3" s="16"/>
      <c r="G3" s="16"/>
      <c r="H3" s="16"/>
      <c r="I3" s="16"/>
      <c r="J3" s="16"/>
      <c r="K3" s="16"/>
      <c r="L3" s="16"/>
      <c r="M3" s="16"/>
      <c r="N3" s="16"/>
      <c r="O3" s="16"/>
      <c r="P3" s="16"/>
      <c r="Q3" s="16"/>
      <c r="R3" s="378" t="s">
        <v>82</v>
      </c>
      <c r="S3" s="378"/>
    </row>
    <row r="4" spans="1:19" ht="20.25" customHeight="1">
      <c r="A4" s="366" t="s">
        <v>101</v>
      </c>
      <c r="B4" s="366"/>
      <c r="C4" s="366"/>
      <c r="D4" s="330" t="s">
        <v>264</v>
      </c>
      <c r="E4" s="326" t="s">
        <v>234</v>
      </c>
      <c r="F4" s="330" t="s">
        <v>192</v>
      </c>
      <c r="G4" s="330"/>
      <c r="H4" s="330"/>
      <c r="I4" s="330"/>
      <c r="J4" s="330"/>
      <c r="K4" s="330"/>
      <c r="L4" s="330"/>
      <c r="M4" s="330"/>
      <c r="N4" s="330"/>
      <c r="O4" s="330"/>
      <c r="P4" s="330"/>
      <c r="Q4" s="330" t="s">
        <v>195</v>
      </c>
      <c r="R4" s="330"/>
      <c r="S4" s="330"/>
    </row>
    <row r="5" spans="1:19" ht="20.25" customHeight="1">
      <c r="A5" s="366"/>
      <c r="B5" s="366"/>
      <c r="C5" s="366"/>
      <c r="D5" s="330"/>
      <c r="E5" s="329"/>
      <c r="F5" s="330" t="s">
        <v>93</v>
      </c>
      <c r="G5" s="330" t="s">
        <v>265</v>
      </c>
      <c r="H5" s="330" t="s">
        <v>248</v>
      </c>
      <c r="I5" s="330" t="s">
        <v>249</v>
      </c>
      <c r="J5" s="330" t="s">
        <v>266</v>
      </c>
      <c r="K5" s="330" t="s">
        <v>255</v>
      </c>
      <c r="L5" s="330" t="s">
        <v>250</v>
      </c>
      <c r="M5" s="330" t="s">
        <v>310</v>
      </c>
      <c r="N5" s="330" t="s">
        <v>258</v>
      </c>
      <c r="O5" s="330" t="s">
        <v>311</v>
      </c>
      <c r="P5" s="330" t="s">
        <v>269</v>
      </c>
      <c r="Q5" s="330" t="s">
        <v>93</v>
      </c>
      <c r="R5" s="330" t="s">
        <v>270</v>
      </c>
      <c r="S5" s="330" t="s">
        <v>231</v>
      </c>
    </row>
    <row r="6" spans="1:19" ht="20.25" customHeight="1">
      <c r="A6" s="35" t="s">
        <v>104</v>
      </c>
      <c r="B6" s="35" t="s">
        <v>105</v>
      </c>
      <c r="C6" s="35" t="s">
        <v>106</v>
      </c>
      <c r="D6" s="330"/>
      <c r="E6" s="327"/>
      <c r="F6" s="330"/>
      <c r="G6" s="330"/>
      <c r="H6" s="330"/>
      <c r="I6" s="330"/>
      <c r="J6" s="330"/>
      <c r="K6" s="330"/>
      <c r="L6" s="330"/>
      <c r="M6" s="330"/>
      <c r="N6" s="330"/>
      <c r="O6" s="330"/>
      <c r="P6" s="330"/>
      <c r="Q6" s="330"/>
      <c r="R6" s="330"/>
      <c r="S6" s="330"/>
    </row>
    <row r="7" spans="1:19" s="1" customFormat="1" ht="20.25" customHeight="1">
      <c r="A7" s="36"/>
      <c r="B7" s="36"/>
      <c r="C7" s="36"/>
      <c r="D7" s="37" t="s">
        <v>85</v>
      </c>
      <c r="E7" s="38">
        <v>9.36</v>
      </c>
      <c r="F7" s="38">
        <v>0</v>
      </c>
      <c r="G7" s="38">
        <v>0</v>
      </c>
      <c r="H7" s="38">
        <v>0</v>
      </c>
      <c r="I7" s="38">
        <v>0</v>
      </c>
      <c r="J7" s="38">
        <v>0</v>
      </c>
      <c r="K7" s="38">
        <v>0</v>
      </c>
      <c r="L7" s="38">
        <v>0</v>
      </c>
      <c r="M7" s="38">
        <v>0</v>
      </c>
      <c r="N7" s="38">
        <v>0</v>
      </c>
      <c r="O7" s="38">
        <v>0</v>
      </c>
      <c r="P7" s="38">
        <v>0</v>
      </c>
      <c r="Q7" s="38">
        <v>9.36</v>
      </c>
      <c r="R7" s="38">
        <v>9.36</v>
      </c>
      <c r="S7" s="38">
        <v>0</v>
      </c>
    </row>
    <row r="8" spans="1:19" ht="20.25" customHeight="1">
      <c r="A8" s="36" t="s">
        <v>107</v>
      </c>
      <c r="B8" s="36"/>
      <c r="C8" s="36"/>
      <c r="D8" s="37" t="s">
        <v>108</v>
      </c>
      <c r="E8" s="38">
        <v>0</v>
      </c>
      <c r="F8" s="38">
        <v>0</v>
      </c>
      <c r="G8" s="38">
        <v>0</v>
      </c>
      <c r="H8" s="38">
        <v>0</v>
      </c>
      <c r="I8" s="38">
        <v>0</v>
      </c>
      <c r="J8" s="38">
        <v>0</v>
      </c>
      <c r="K8" s="38">
        <v>0</v>
      </c>
      <c r="L8" s="38">
        <v>0</v>
      </c>
      <c r="M8" s="38">
        <v>0</v>
      </c>
      <c r="N8" s="38">
        <v>0</v>
      </c>
      <c r="O8" s="38">
        <v>0</v>
      </c>
      <c r="P8" s="38">
        <v>0</v>
      </c>
      <c r="Q8" s="38">
        <v>0</v>
      </c>
      <c r="R8" s="38">
        <v>0</v>
      </c>
      <c r="S8" s="38">
        <v>0</v>
      </c>
    </row>
    <row r="9" spans="1:19" ht="20.25" customHeight="1">
      <c r="A9" s="36" t="s">
        <v>109</v>
      </c>
      <c r="B9" s="36" t="s">
        <v>110</v>
      </c>
      <c r="C9" s="36"/>
      <c r="D9" s="37" t="s">
        <v>182</v>
      </c>
      <c r="E9" s="38">
        <v>0</v>
      </c>
      <c r="F9" s="38">
        <v>0</v>
      </c>
      <c r="G9" s="38">
        <v>0</v>
      </c>
      <c r="H9" s="38">
        <v>0</v>
      </c>
      <c r="I9" s="38">
        <v>0</v>
      </c>
      <c r="J9" s="38">
        <v>0</v>
      </c>
      <c r="K9" s="38">
        <v>0</v>
      </c>
      <c r="L9" s="38">
        <v>0</v>
      </c>
      <c r="M9" s="38">
        <v>0</v>
      </c>
      <c r="N9" s="38">
        <v>0</v>
      </c>
      <c r="O9" s="38">
        <v>0</v>
      </c>
      <c r="P9" s="38">
        <v>0</v>
      </c>
      <c r="Q9" s="38">
        <v>0</v>
      </c>
      <c r="R9" s="38">
        <v>0</v>
      </c>
      <c r="S9" s="38">
        <v>0</v>
      </c>
    </row>
    <row r="10" spans="1:19" ht="20.25" customHeight="1">
      <c r="A10" s="36" t="s">
        <v>112</v>
      </c>
      <c r="B10" s="36" t="s">
        <v>113</v>
      </c>
      <c r="C10" s="36" t="s">
        <v>110</v>
      </c>
      <c r="D10" s="37" t="s">
        <v>183</v>
      </c>
      <c r="E10" s="38">
        <v>0</v>
      </c>
      <c r="F10" s="38">
        <v>0</v>
      </c>
      <c r="G10" s="38">
        <v>0</v>
      </c>
      <c r="H10" s="38">
        <v>0</v>
      </c>
      <c r="I10" s="38">
        <v>0</v>
      </c>
      <c r="J10" s="38">
        <v>0</v>
      </c>
      <c r="K10" s="38">
        <v>0</v>
      </c>
      <c r="L10" s="38">
        <v>0</v>
      </c>
      <c r="M10" s="38">
        <v>0</v>
      </c>
      <c r="N10" s="38">
        <v>0</v>
      </c>
      <c r="O10" s="38">
        <v>0</v>
      </c>
      <c r="P10" s="38">
        <v>0</v>
      </c>
      <c r="Q10" s="38">
        <v>0</v>
      </c>
      <c r="R10" s="38">
        <v>0</v>
      </c>
      <c r="S10" s="38">
        <v>0</v>
      </c>
    </row>
    <row r="11" spans="1:19" ht="27.75" customHeight="1">
      <c r="A11" s="36" t="s">
        <v>115</v>
      </c>
      <c r="B11" s="36" t="s">
        <v>116</v>
      </c>
      <c r="C11" s="36" t="s">
        <v>113</v>
      </c>
      <c r="D11" s="37" t="s">
        <v>117</v>
      </c>
      <c r="E11" s="38">
        <v>0</v>
      </c>
      <c r="F11" s="38">
        <v>0</v>
      </c>
      <c r="G11" s="38">
        <v>0</v>
      </c>
      <c r="H11" s="38">
        <v>0</v>
      </c>
      <c r="I11" s="38">
        <v>0</v>
      </c>
      <c r="J11" s="38">
        <v>0</v>
      </c>
      <c r="K11" s="38">
        <v>0</v>
      </c>
      <c r="L11" s="38">
        <v>0</v>
      </c>
      <c r="M11" s="38">
        <v>0</v>
      </c>
      <c r="N11" s="38">
        <v>0</v>
      </c>
      <c r="O11" s="38">
        <v>0</v>
      </c>
      <c r="P11" s="38">
        <v>0</v>
      </c>
      <c r="Q11" s="38">
        <v>0</v>
      </c>
      <c r="R11" s="38">
        <v>0</v>
      </c>
      <c r="S11" s="38">
        <v>0</v>
      </c>
    </row>
    <row r="12" spans="1:19" ht="20.25" customHeight="1">
      <c r="A12" s="36" t="s">
        <v>109</v>
      </c>
      <c r="B12" s="36" t="s">
        <v>118</v>
      </c>
      <c r="C12" s="36"/>
      <c r="D12" s="37" t="s">
        <v>182</v>
      </c>
      <c r="E12" s="38">
        <v>0</v>
      </c>
      <c r="F12" s="38">
        <v>0</v>
      </c>
      <c r="G12" s="38">
        <v>0</v>
      </c>
      <c r="H12" s="38">
        <v>0</v>
      </c>
      <c r="I12" s="38">
        <v>0</v>
      </c>
      <c r="J12" s="38">
        <v>0</v>
      </c>
      <c r="K12" s="38">
        <v>0</v>
      </c>
      <c r="L12" s="38">
        <v>0</v>
      </c>
      <c r="M12" s="38">
        <v>0</v>
      </c>
      <c r="N12" s="38">
        <v>0</v>
      </c>
      <c r="O12" s="38">
        <v>0</v>
      </c>
      <c r="P12" s="38">
        <v>0</v>
      </c>
      <c r="Q12" s="38">
        <v>0</v>
      </c>
      <c r="R12" s="38">
        <v>0</v>
      </c>
      <c r="S12" s="38">
        <v>0</v>
      </c>
    </row>
    <row r="13" spans="1:19" ht="20.25" customHeight="1">
      <c r="A13" s="36" t="s">
        <v>112</v>
      </c>
      <c r="B13" s="36" t="s">
        <v>120</v>
      </c>
      <c r="C13" s="36" t="s">
        <v>121</v>
      </c>
      <c r="D13" s="37" t="s">
        <v>183</v>
      </c>
      <c r="E13" s="38">
        <v>0</v>
      </c>
      <c r="F13" s="38">
        <v>0</v>
      </c>
      <c r="G13" s="38">
        <v>0</v>
      </c>
      <c r="H13" s="38">
        <v>0</v>
      </c>
      <c r="I13" s="38">
        <v>0</v>
      </c>
      <c r="J13" s="38">
        <v>0</v>
      </c>
      <c r="K13" s="38">
        <v>0</v>
      </c>
      <c r="L13" s="38">
        <v>0</v>
      </c>
      <c r="M13" s="38">
        <v>0</v>
      </c>
      <c r="N13" s="38">
        <v>0</v>
      </c>
      <c r="O13" s="38">
        <v>0</v>
      </c>
      <c r="P13" s="38">
        <v>0</v>
      </c>
      <c r="Q13" s="38">
        <v>0</v>
      </c>
      <c r="R13" s="38">
        <v>0</v>
      </c>
      <c r="S13" s="38">
        <v>0</v>
      </c>
    </row>
    <row r="14" spans="1:19" ht="26.25" customHeight="1">
      <c r="A14" s="36" t="s">
        <v>115</v>
      </c>
      <c r="B14" s="36" t="s">
        <v>123</v>
      </c>
      <c r="C14" s="36" t="s">
        <v>124</v>
      </c>
      <c r="D14" s="37" t="s">
        <v>125</v>
      </c>
      <c r="E14" s="38">
        <v>0</v>
      </c>
      <c r="F14" s="38">
        <v>0</v>
      </c>
      <c r="G14" s="38">
        <v>0</v>
      </c>
      <c r="H14" s="38">
        <v>0</v>
      </c>
      <c r="I14" s="38">
        <v>0</v>
      </c>
      <c r="J14" s="38">
        <v>0</v>
      </c>
      <c r="K14" s="38">
        <v>0</v>
      </c>
      <c r="L14" s="38">
        <v>0</v>
      </c>
      <c r="M14" s="38">
        <v>0</v>
      </c>
      <c r="N14" s="38">
        <v>0</v>
      </c>
      <c r="O14" s="38">
        <v>0</v>
      </c>
      <c r="P14" s="38">
        <v>0</v>
      </c>
      <c r="Q14" s="38">
        <v>0</v>
      </c>
      <c r="R14" s="38">
        <v>0</v>
      </c>
      <c r="S14" s="38">
        <v>0</v>
      </c>
    </row>
    <row r="15" spans="1:19" ht="20.25" customHeight="1">
      <c r="A15" s="36" t="s">
        <v>126</v>
      </c>
      <c r="B15" s="36"/>
      <c r="C15" s="36"/>
      <c r="D15" s="37" t="s">
        <v>127</v>
      </c>
      <c r="E15" s="38">
        <v>0</v>
      </c>
      <c r="F15" s="38">
        <v>0</v>
      </c>
      <c r="G15" s="38">
        <v>0</v>
      </c>
      <c r="H15" s="38">
        <v>0</v>
      </c>
      <c r="I15" s="38">
        <v>0</v>
      </c>
      <c r="J15" s="38">
        <v>0</v>
      </c>
      <c r="K15" s="38">
        <v>0</v>
      </c>
      <c r="L15" s="38">
        <v>0</v>
      </c>
      <c r="M15" s="38">
        <v>0</v>
      </c>
      <c r="N15" s="38">
        <v>0</v>
      </c>
      <c r="O15" s="38">
        <v>0</v>
      </c>
      <c r="P15" s="38">
        <v>0</v>
      </c>
      <c r="Q15" s="38">
        <v>0</v>
      </c>
      <c r="R15" s="38">
        <v>0</v>
      </c>
      <c r="S15" s="38">
        <v>0</v>
      </c>
    </row>
    <row r="16" spans="1:19" ht="20.25" customHeight="1">
      <c r="A16" s="36" t="s">
        <v>128</v>
      </c>
      <c r="B16" s="36" t="s">
        <v>129</v>
      </c>
      <c r="C16" s="36"/>
      <c r="D16" s="37" t="s">
        <v>184</v>
      </c>
      <c r="E16" s="38">
        <v>0</v>
      </c>
      <c r="F16" s="38">
        <v>0</v>
      </c>
      <c r="G16" s="38">
        <v>0</v>
      </c>
      <c r="H16" s="38">
        <v>0</v>
      </c>
      <c r="I16" s="38">
        <v>0</v>
      </c>
      <c r="J16" s="38">
        <v>0</v>
      </c>
      <c r="K16" s="38">
        <v>0</v>
      </c>
      <c r="L16" s="38">
        <v>0</v>
      </c>
      <c r="M16" s="38">
        <v>0</v>
      </c>
      <c r="N16" s="38">
        <v>0</v>
      </c>
      <c r="O16" s="38">
        <v>0</v>
      </c>
      <c r="P16" s="38">
        <v>0</v>
      </c>
      <c r="Q16" s="38">
        <v>0</v>
      </c>
      <c r="R16" s="38">
        <v>0</v>
      </c>
      <c r="S16" s="38">
        <v>0</v>
      </c>
    </row>
    <row r="17" spans="1:19" ht="20.25" customHeight="1">
      <c r="A17" s="36" t="s">
        <v>131</v>
      </c>
      <c r="B17" s="36" t="s">
        <v>132</v>
      </c>
      <c r="C17" s="36" t="s">
        <v>121</v>
      </c>
      <c r="D17" s="37" t="s">
        <v>185</v>
      </c>
      <c r="E17" s="38">
        <v>0</v>
      </c>
      <c r="F17" s="38">
        <v>0</v>
      </c>
      <c r="G17" s="38">
        <v>0</v>
      </c>
      <c r="H17" s="38">
        <v>0</v>
      </c>
      <c r="I17" s="38">
        <v>0</v>
      </c>
      <c r="J17" s="38">
        <v>0</v>
      </c>
      <c r="K17" s="38">
        <v>0</v>
      </c>
      <c r="L17" s="38">
        <v>0</v>
      </c>
      <c r="M17" s="38">
        <v>0</v>
      </c>
      <c r="N17" s="38">
        <v>0</v>
      </c>
      <c r="O17" s="38">
        <v>0</v>
      </c>
      <c r="P17" s="38">
        <v>0</v>
      </c>
      <c r="Q17" s="38">
        <v>0</v>
      </c>
      <c r="R17" s="38">
        <v>0</v>
      </c>
      <c r="S17" s="38">
        <v>0</v>
      </c>
    </row>
    <row r="18" spans="1:19" ht="20.25" customHeight="1">
      <c r="A18" s="36" t="s">
        <v>134</v>
      </c>
      <c r="B18" s="36" t="s">
        <v>135</v>
      </c>
      <c r="C18" s="36" t="s">
        <v>124</v>
      </c>
      <c r="D18" s="37" t="s">
        <v>136</v>
      </c>
      <c r="E18" s="38">
        <v>0</v>
      </c>
      <c r="F18" s="38">
        <v>0</v>
      </c>
      <c r="G18" s="38">
        <v>0</v>
      </c>
      <c r="H18" s="38">
        <v>0</v>
      </c>
      <c r="I18" s="38">
        <v>0</v>
      </c>
      <c r="J18" s="38">
        <v>0</v>
      </c>
      <c r="K18" s="38">
        <v>0</v>
      </c>
      <c r="L18" s="38">
        <v>0</v>
      </c>
      <c r="M18" s="38">
        <v>0</v>
      </c>
      <c r="N18" s="38">
        <v>0</v>
      </c>
      <c r="O18" s="38">
        <v>0</v>
      </c>
      <c r="P18" s="38">
        <v>0</v>
      </c>
      <c r="Q18" s="38">
        <v>0</v>
      </c>
      <c r="R18" s="38">
        <v>0</v>
      </c>
      <c r="S18" s="38">
        <v>0</v>
      </c>
    </row>
    <row r="19" spans="1:19" ht="20.25" customHeight="1">
      <c r="A19" s="36" t="s">
        <v>131</v>
      </c>
      <c r="B19" s="36" t="s">
        <v>132</v>
      </c>
      <c r="C19" s="36" t="s">
        <v>137</v>
      </c>
      <c r="D19" s="37" t="s">
        <v>185</v>
      </c>
      <c r="E19" s="38">
        <v>0</v>
      </c>
      <c r="F19" s="38">
        <v>0</v>
      </c>
      <c r="G19" s="38">
        <v>0</v>
      </c>
      <c r="H19" s="38">
        <v>0</v>
      </c>
      <c r="I19" s="38">
        <v>0</v>
      </c>
      <c r="J19" s="38">
        <v>0</v>
      </c>
      <c r="K19" s="38">
        <v>0</v>
      </c>
      <c r="L19" s="38">
        <v>0</v>
      </c>
      <c r="M19" s="38">
        <v>0</v>
      </c>
      <c r="N19" s="38">
        <v>0</v>
      </c>
      <c r="O19" s="38">
        <v>0</v>
      </c>
      <c r="P19" s="38">
        <v>0</v>
      </c>
      <c r="Q19" s="38">
        <v>0</v>
      </c>
      <c r="R19" s="38">
        <v>0</v>
      </c>
      <c r="S19" s="38">
        <v>0</v>
      </c>
    </row>
    <row r="20" spans="1:19" ht="20.25" customHeight="1">
      <c r="A20" s="36" t="s">
        <v>134</v>
      </c>
      <c r="B20" s="36" t="s">
        <v>135</v>
      </c>
      <c r="C20" s="36" t="s">
        <v>139</v>
      </c>
      <c r="D20" s="37" t="s">
        <v>140</v>
      </c>
      <c r="E20" s="38">
        <v>0</v>
      </c>
      <c r="F20" s="38">
        <v>0</v>
      </c>
      <c r="G20" s="38">
        <v>0</v>
      </c>
      <c r="H20" s="38">
        <v>0</v>
      </c>
      <c r="I20" s="38">
        <v>0</v>
      </c>
      <c r="J20" s="38">
        <v>0</v>
      </c>
      <c r="K20" s="38">
        <v>0</v>
      </c>
      <c r="L20" s="38">
        <v>0</v>
      </c>
      <c r="M20" s="38">
        <v>0</v>
      </c>
      <c r="N20" s="38">
        <v>0</v>
      </c>
      <c r="O20" s="38">
        <v>0</v>
      </c>
      <c r="P20" s="38">
        <v>0</v>
      </c>
      <c r="Q20" s="38">
        <v>0</v>
      </c>
      <c r="R20" s="38">
        <v>0</v>
      </c>
      <c r="S20" s="38">
        <v>0</v>
      </c>
    </row>
    <row r="21" spans="1:19" ht="20.25" customHeight="1">
      <c r="A21" s="36" t="s">
        <v>141</v>
      </c>
      <c r="B21" s="36"/>
      <c r="C21" s="36"/>
      <c r="D21" s="37" t="s">
        <v>142</v>
      </c>
      <c r="E21" s="38">
        <v>9.36</v>
      </c>
      <c r="F21" s="38">
        <v>0</v>
      </c>
      <c r="G21" s="38">
        <v>0</v>
      </c>
      <c r="H21" s="38">
        <v>0</v>
      </c>
      <c r="I21" s="38">
        <v>0</v>
      </c>
      <c r="J21" s="38">
        <v>0</v>
      </c>
      <c r="K21" s="38">
        <v>0</v>
      </c>
      <c r="L21" s="38">
        <v>0</v>
      </c>
      <c r="M21" s="38">
        <v>0</v>
      </c>
      <c r="N21" s="38">
        <v>0</v>
      </c>
      <c r="O21" s="38">
        <v>0</v>
      </c>
      <c r="P21" s="38">
        <v>0</v>
      </c>
      <c r="Q21" s="38">
        <v>9.36</v>
      </c>
      <c r="R21" s="38">
        <v>9.36</v>
      </c>
      <c r="S21" s="38">
        <v>0</v>
      </c>
    </row>
    <row r="22" spans="1:19" ht="20.25" customHeight="1">
      <c r="A22" s="36" t="s">
        <v>143</v>
      </c>
      <c r="B22" s="36" t="s">
        <v>137</v>
      </c>
      <c r="C22" s="36"/>
      <c r="D22" s="37" t="s">
        <v>186</v>
      </c>
      <c r="E22" s="38">
        <v>9.36</v>
      </c>
      <c r="F22" s="38">
        <v>0</v>
      </c>
      <c r="G22" s="38">
        <v>0</v>
      </c>
      <c r="H22" s="38">
        <v>0</v>
      </c>
      <c r="I22" s="38">
        <v>0</v>
      </c>
      <c r="J22" s="38">
        <v>0</v>
      </c>
      <c r="K22" s="38">
        <v>0</v>
      </c>
      <c r="L22" s="38">
        <v>0</v>
      </c>
      <c r="M22" s="38">
        <v>0</v>
      </c>
      <c r="N22" s="38">
        <v>0</v>
      </c>
      <c r="O22" s="38">
        <v>0</v>
      </c>
      <c r="P22" s="38">
        <v>0</v>
      </c>
      <c r="Q22" s="38">
        <v>9.36</v>
      </c>
      <c r="R22" s="38">
        <v>9.36</v>
      </c>
      <c r="S22" s="38">
        <v>0</v>
      </c>
    </row>
    <row r="23" spans="1:19" ht="20.25" customHeight="1">
      <c r="A23" s="36" t="s">
        <v>145</v>
      </c>
      <c r="B23" s="36" t="s">
        <v>139</v>
      </c>
      <c r="C23" s="36" t="s">
        <v>146</v>
      </c>
      <c r="D23" s="37" t="s">
        <v>187</v>
      </c>
      <c r="E23" s="38">
        <v>9.36</v>
      </c>
      <c r="F23" s="38">
        <v>0</v>
      </c>
      <c r="G23" s="38">
        <v>0</v>
      </c>
      <c r="H23" s="38">
        <v>0</v>
      </c>
      <c r="I23" s="38">
        <v>0</v>
      </c>
      <c r="J23" s="38">
        <v>0</v>
      </c>
      <c r="K23" s="38">
        <v>0</v>
      </c>
      <c r="L23" s="38">
        <v>0</v>
      </c>
      <c r="M23" s="38">
        <v>0</v>
      </c>
      <c r="N23" s="38">
        <v>0</v>
      </c>
      <c r="O23" s="38">
        <v>0</v>
      </c>
      <c r="P23" s="38">
        <v>0</v>
      </c>
      <c r="Q23" s="38">
        <v>9.36</v>
      </c>
      <c r="R23" s="38">
        <v>9.36</v>
      </c>
      <c r="S23" s="38">
        <v>0</v>
      </c>
    </row>
    <row r="24" spans="1:19" ht="20.25" customHeight="1">
      <c r="A24" s="36" t="s">
        <v>148</v>
      </c>
      <c r="B24" s="36" t="s">
        <v>149</v>
      </c>
      <c r="C24" s="36" t="s">
        <v>150</v>
      </c>
      <c r="D24" s="37" t="s">
        <v>151</v>
      </c>
      <c r="E24" s="38">
        <v>9.36</v>
      </c>
      <c r="F24" s="38">
        <v>0</v>
      </c>
      <c r="G24" s="38">
        <v>0</v>
      </c>
      <c r="H24" s="38">
        <v>0</v>
      </c>
      <c r="I24" s="38">
        <v>0</v>
      </c>
      <c r="J24" s="38">
        <v>0</v>
      </c>
      <c r="K24" s="38">
        <v>0</v>
      </c>
      <c r="L24" s="38">
        <v>0</v>
      </c>
      <c r="M24" s="38">
        <v>0</v>
      </c>
      <c r="N24" s="38">
        <v>0</v>
      </c>
      <c r="O24" s="38">
        <v>0</v>
      </c>
      <c r="P24" s="38">
        <v>0</v>
      </c>
      <c r="Q24" s="38">
        <v>9.36</v>
      </c>
      <c r="R24" s="38">
        <v>9.36</v>
      </c>
      <c r="S24" s="38">
        <v>0</v>
      </c>
    </row>
    <row r="25" spans="1:19" ht="20.25" customHeight="1">
      <c r="A25" s="36" t="s">
        <v>156</v>
      </c>
      <c r="B25" s="36"/>
      <c r="C25" s="36"/>
      <c r="D25" s="37" t="s">
        <v>157</v>
      </c>
      <c r="E25" s="38">
        <v>0</v>
      </c>
      <c r="F25" s="38">
        <v>0</v>
      </c>
      <c r="G25" s="38">
        <v>0</v>
      </c>
      <c r="H25" s="38">
        <v>0</v>
      </c>
      <c r="I25" s="38">
        <v>0</v>
      </c>
      <c r="J25" s="38">
        <v>0</v>
      </c>
      <c r="K25" s="38">
        <v>0</v>
      </c>
      <c r="L25" s="38">
        <v>0</v>
      </c>
      <c r="M25" s="38">
        <v>0</v>
      </c>
      <c r="N25" s="38">
        <v>0</v>
      </c>
      <c r="O25" s="38">
        <v>0</v>
      </c>
      <c r="P25" s="38">
        <v>0</v>
      </c>
      <c r="Q25" s="38">
        <v>0</v>
      </c>
      <c r="R25" s="38">
        <v>0</v>
      </c>
      <c r="S25" s="38">
        <v>0</v>
      </c>
    </row>
    <row r="26" spans="1:19" ht="20.25" customHeight="1">
      <c r="A26" s="36" t="s">
        <v>158</v>
      </c>
      <c r="B26" s="36" t="s">
        <v>121</v>
      </c>
      <c r="C26" s="36"/>
      <c r="D26" s="37" t="s">
        <v>188</v>
      </c>
      <c r="E26" s="38">
        <v>0</v>
      </c>
      <c r="F26" s="38">
        <v>0</v>
      </c>
      <c r="G26" s="38">
        <v>0</v>
      </c>
      <c r="H26" s="38">
        <v>0</v>
      </c>
      <c r="I26" s="38">
        <v>0</v>
      </c>
      <c r="J26" s="38">
        <v>0</v>
      </c>
      <c r="K26" s="38">
        <v>0</v>
      </c>
      <c r="L26" s="38">
        <v>0</v>
      </c>
      <c r="M26" s="38">
        <v>0</v>
      </c>
      <c r="N26" s="38">
        <v>0</v>
      </c>
      <c r="O26" s="38">
        <v>0</v>
      </c>
      <c r="P26" s="38">
        <v>0</v>
      </c>
      <c r="Q26" s="38">
        <v>0</v>
      </c>
      <c r="R26" s="38">
        <v>0</v>
      </c>
      <c r="S26" s="38">
        <v>0</v>
      </c>
    </row>
    <row r="27" spans="1:19" ht="20.25" customHeight="1">
      <c r="A27" s="36" t="s">
        <v>160</v>
      </c>
      <c r="B27" s="36" t="s">
        <v>124</v>
      </c>
      <c r="C27" s="36" t="s">
        <v>146</v>
      </c>
      <c r="D27" s="37" t="s">
        <v>189</v>
      </c>
      <c r="E27" s="38">
        <v>0</v>
      </c>
      <c r="F27" s="38">
        <v>0</v>
      </c>
      <c r="G27" s="38">
        <v>0</v>
      </c>
      <c r="H27" s="38">
        <v>0</v>
      </c>
      <c r="I27" s="38">
        <v>0</v>
      </c>
      <c r="J27" s="38">
        <v>0</v>
      </c>
      <c r="K27" s="38">
        <v>0</v>
      </c>
      <c r="L27" s="38">
        <v>0</v>
      </c>
      <c r="M27" s="38">
        <v>0</v>
      </c>
      <c r="N27" s="38">
        <v>0</v>
      </c>
      <c r="O27" s="38">
        <v>0</v>
      </c>
      <c r="P27" s="38">
        <v>0</v>
      </c>
      <c r="Q27" s="38">
        <v>0</v>
      </c>
      <c r="R27" s="38">
        <v>0</v>
      </c>
      <c r="S27" s="38">
        <v>0</v>
      </c>
    </row>
    <row r="28" spans="1:19" ht="20.25" customHeight="1">
      <c r="A28" s="36" t="s">
        <v>162</v>
      </c>
      <c r="B28" s="36" t="s">
        <v>163</v>
      </c>
      <c r="C28" s="36" t="s">
        <v>150</v>
      </c>
      <c r="D28" s="37" t="s">
        <v>164</v>
      </c>
      <c r="E28" s="38">
        <v>0</v>
      </c>
      <c r="F28" s="38">
        <v>0</v>
      </c>
      <c r="G28" s="38">
        <v>0</v>
      </c>
      <c r="H28" s="38">
        <v>0</v>
      </c>
      <c r="I28" s="38">
        <v>0</v>
      </c>
      <c r="J28" s="38">
        <v>0</v>
      </c>
      <c r="K28" s="38">
        <v>0</v>
      </c>
      <c r="L28" s="38">
        <v>0</v>
      </c>
      <c r="M28" s="38">
        <v>0</v>
      </c>
      <c r="N28" s="38">
        <v>0</v>
      </c>
      <c r="O28" s="38">
        <v>0</v>
      </c>
      <c r="P28" s="38">
        <v>0</v>
      </c>
      <c r="Q28" s="38">
        <v>0</v>
      </c>
      <c r="R28" s="38">
        <v>0</v>
      </c>
      <c r="S28" s="38">
        <v>0</v>
      </c>
    </row>
  </sheetData>
  <sheetProtection formatCells="0" formatColumns="0" formatRows="0"/>
  <mergeCells count="21">
    <mergeCell ref="P5:P6"/>
    <mergeCell ref="Q5:Q6"/>
    <mergeCell ref="R5:R6"/>
    <mergeCell ref="S5:S6"/>
    <mergeCell ref="A4:C5"/>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s>
  <phoneticPr fontId="34" type="noConversion"/>
  <pageMargins left="0.71" right="0.71" top="0.75" bottom="0.75" header="0.31" footer="0.31"/>
  <pageSetup paperSize="9" scale="60" orientation="landscape" horizontalDpi="300" verticalDpi="300" r:id="rId1"/>
</worksheet>
</file>

<file path=xl/worksheets/sheet19.xml><?xml version="1.0" encoding="utf-8"?>
<worksheet xmlns="http://schemas.openxmlformats.org/spreadsheetml/2006/main" xmlns:r="http://schemas.openxmlformats.org/officeDocument/2006/relationships">
  <dimension ref="A1:I8"/>
  <sheetViews>
    <sheetView showGridLines="0" showZeros="0" workbookViewId="0"/>
  </sheetViews>
  <sheetFormatPr defaultColWidth="9" defaultRowHeight="13.5"/>
  <cols>
    <col min="4" max="4" width="41.125" customWidth="1"/>
    <col min="5" max="5" width="10.25" customWidth="1"/>
    <col min="6" max="6" width="10.5" customWidth="1"/>
    <col min="7" max="7" width="10.875" customWidth="1"/>
    <col min="8" max="8" width="10.75" customWidth="1"/>
    <col min="9" max="9" width="10" customWidth="1"/>
  </cols>
  <sheetData>
    <row r="1" spans="1:9" ht="21.75" customHeight="1">
      <c r="A1" s="88" t="s">
        <v>312</v>
      </c>
      <c r="B1" s="16"/>
      <c r="C1" s="16"/>
      <c r="D1" s="16"/>
      <c r="E1" s="16"/>
      <c r="F1" s="16"/>
      <c r="G1" s="16"/>
      <c r="H1" s="16"/>
      <c r="I1" s="16"/>
    </row>
    <row r="2" spans="1:9" ht="21.75" customHeight="1">
      <c r="A2" s="404" t="s">
        <v>313</v>
      </c>
      <c r="B2" s="404"/>
      <c r="C2" s="404"/>
      <c r="D2" s="404"/>
      <c r="E2" s="404"/>
      <c r="F2" s="404"/>
      <c r="G2" s="404"/>
      <c r="H2" s="404"/>
      <c r="I2" s="404"/>
    </row>
    <row r="3" spans="1:9" ht="21.75" customHeight="1">
      <c r="A3" s="89" t="s">
        <v>2</v>
      </c>
      <c r="B3" s="16"/>
      <c r="C3" s="16"/>
      <c r="D3" s="89"/>
      <c r="E3" s="16"/>
      <c r="F3" s="16"/>
      <c r="G3" s="89"/>
      <c r="H3" s="16"/>
      <c r="I3" s="96" t="s">
        <v>82</v>
      </c>
    </row>
    <row r="4" spans="1:9" ht="21.75" customHeight="1">
      <c r="A4" s="405" t="s">
        <v>101</v>
      </c>
      <c r="B4" s="405"/>
      <c r="C4" s="405"/>
      <c r="D4" s="406" t="s">
        <v>102</v>
      </c>
      <c r="E4" s="370" t="s">
        <v>234</v>
      </c>
      <c r="F4" s="377" t="s">
        <v>273</v>
      </c>
      <c r="G4" s="370" t="s">
        <v>274</v>
      </c>
      <c r="H4" s="370" t="s">
        <v>279</v>
      </c>
      <c r="I4" s="370" t="s">
        <v>281</v>
      </c>
    </row>
    <row r="5" spans="1:9" ht="21.75" customHeight="1">
      <c r="A5" s="406" t="s">
        <v>104</v>
      </c>
      <c r="B5" s="406" t="s">
        <v>105</v>
      </c>
      <c r="C5" s="406" t="s">
        <v>106</v>
      </c>
      <c r="D5" s="406"/>
      <c r="E5" s="370"/>
      <c r="F5" s="377"/>
      <c r="G5" s="370"/>
      <c r="H5" s="370"/>
      <c r="I5" s="370"/>
    </row>
    <row r="6" spans="1:9" ht="21.75" customHeight="1">
      <c r="A6" s="406"/>
      <c r="B6" s="406"/>
      <c r="C6" s="406"/>
      <c r="D6" s="406"/>
      <c r="E6" s="370"/>
      <c r="F6" s="377"/>
      <c r="G6" s="370"/>
      <c r="H6" s="370"/>
      <c r="I6" s="370"/>
    </row>
    <row r="7" spans="1:9" ht="21.75" customHeight="1">
      <c r="A7" s="90" t="s">
        <v>96</v>
      </c>
      <c r="B7" s="90" t="s">
        <v>96</v>
      </c>
      <c r="C7" s="90" t="s">
        <v>96</v>
      </c>
      <c r="D7" s="90" t="s">
        <v>96</v>
      </c>
      <c r="E7" s="91">
        <v>1</v>
      </c>
      <c r="F7" s="91">
        <v>2</v>
      </c>
      <c r="G7" s="91">
        <v>3</v>
      </c>
      <c r="H7" s="91">
        <v>4</v>
      </c>
      <c r="I7" s="91">
        <v>5</v>
      </c>
    </row>
    <row r="8" spans="1:9" s="1" customFormat="1" ht="21.75" customHeight="1">
      <c r="A8" s="92"/>
      <c r="B8" s="92"/>
      <c r="C8" s="93"/>
      <c r="D8" s="94"/>
      <c r="E8" s="95"/>
      <c r="F8" s="95"/>
      <c r="G8" s="95"/>
      <c r="H8" s="95"/>
      <c r="I8" s="95"/>
    </row>
  </sheetData>
  <sheetProtection formatCells="0" formatColumns="0" formatRows="0"/>
  <mergeCells count="11">
    <mergeCell ref="A2:I2"/>
    <mergeCell ref="A4:C4"/>
    <mergeCell ref="A5:A6"/>
    <mergeCell ref="B5:B6"/>
    <mergeCell ref="C5:C6"/>
    <mergeCell ref="D4:D6"/>
    <mergeCell ref="E4:E6"/>
    <mergeCell ref="F4:F6"/>
    <mergeCell ref="G4:G6"/>
    <mergeCell ref="H4:H6"/>
    <mergeCell ref="I4:I6"/>
  </mergeCells>
  <phoneticPr fontId="34" type="noConversion"/>
  <pageMargins left="0.71" right="0.71" top="0.75" bottom="0.75" header="0.31" footer="0.31"/>
  <pageSetup paperSize="9" orientation="landscape" horizontalDpi="300" verticalDpi="300" r:id="rId1"/>
</worksheet>
</file>

<file path=xl/worksheets/sheet20.xml><?xml version="1.0" encoding="utf-8"?>
<worksheet xmlns="http://schemas.openxmlformats.org/spreadsheetml/2006/main" xmlns:r="http://schemas.openxmlformats.org/officeDocument/2006/relationships">
  <dimension ref="A1:H6"/>
  <sheetViews>
    <sheetView showGridLines="0" showZeros="0" workbookViewId="0"/>
  </sheetViews>
  <sheetFormatPr defaultColWidth="9" defaultRowHeight="13.5"/>
  <cols>
    <col min="4" max="4" width="44.125" customWidth="1"/>
    <col min="5" max="5" width="14.5" customWidth="1"/>
    <col min="6" max="6" width="14.875" customWidth="1"/>
    <col min="7" max="7" width="14.125" customWidth="1"/>
    <col min="8" max="8" width="15" customWidth="1"/>
  </cols>
  <sheetData>
    <row r="1" spans="1:8" ht="24" customHeight="1">
      <c r="A1" s="16" t="s">
        <v>314</v>
      </c>
      <c r="B1" s="16"/>
      <c r="C1" s="16"/>
      <c r="D1" s="16"/>
      <c r="E1" s="16"/>
      <c r="F1" s="16"/>
      <c r="G1" s="16"/>
      <c r="H1" s="16"/>
    </row>
    <row r="2" spans="1:8" ht="24" customHeight="1">
      <c r="A2" s="321" t="s">
        <v>315</v>
      </c>
      <c r="B2" s="321"/>
      <c r="C2" s="321"/>
      <c r="D2" s="321"/>
      <c r="E2" s="321"/>
      <c r="F2" s="321"/>
      <c r="G2" s="321"/>
      <c r="H2" s="321"/>
    </row>
    <row r="3" spans="1:8" ht="24" customHeight="1">
      <c r="A3" s="85" t="s">
        <v>2</v>
      </c>
      <c r="B3" s="16"/>
      <c r="C3" s="16"/>
      <c r="D3" s="16"/>
      <c r="E3" s="16"/>
      <c r="F3" s="16"/>
      <c r="G3" s="16"/>
      <c r="H3" s="86" t="s">
        <v>82</v>
      </c>
    </row>
    <row r="4" spans="1:8" ht="24" customHeight="1">
      <c r="A4" s="354" t="s">
        <v>101</v>
      </c>
      <c r="B4" s="354"/>
      <c r="C4" s="354"/>
      <c r="D4" s="330" t="s">
        <v>264</v>
      </c>
      <c r="E4" s="330" t="s">
        <v>85</v>
      </c>
      <c r="F4" s="330" t="s">
        <v>286</v>
      </c>
      <c r="G4" s="330" t="s">
        <v>287</v>
      </c>
      <c r="H4" s="330" t="s">
        <v>288</v>
      </c>
    </row>
    <row r="5" spans="1:8" ht="24" customHeight="1">
      <c r="A5" s="35" t="s">
        <v>104</v>
      </c>
      <c r="B5" s="35" t="s">
        <v>105</v>
      </c>
      <c r="C5" s="35" t="s">
        <v>106</v>
      </c>
      <c r="D5" s="330"/>
      <c r="E5" s="330"/>
      <c r="F5" s="330"/>
      <c r="G5" s="330"/>
      <c r="H5" s="330"/>
    </row>
    <row r="6" spans="1:8" s="1" customFormat="1" ht="24" customHeight="1">
      <c r="A6" s="36"/>
      <c r="B6" s="36"/>
      <c r="C6" s="36"/>
      <c r="D6" s="37"/>
      <c r="E6" s="87"/>
      <c r="F6" s="87"/>
      <c r="G6" s="87"/>
      <c r="H6" s="87"/>
    </row>
  </sheetData>
  <sheetProtection formatCells="0" formatColumns="0" formatRows="0"/>
  <mergeCells count="7">
    <mergeCell ref="A2:H2"/>
    <mergeCell ref="A4:C4"/>
    <mergeCell ref="D4:D5"/>
    <mergeCell ref="E4:E5"/>
    <mergeCell ref="F4:F5"/>
    <mergeCell ref="G4:G5"/>
    <mergeCell ref="H4:H5"/>
  </mergeCells>
  <phoneticPr fontId="34" type="noConversion"/>
  <pageMargins left="0.71" right="0.71" top="0.75" bottom="0.75" header="0.31" footer="0.31"/>
  <pageSetup paperSize="9" orientation="landscape" horizontalDpi="300" verticalDpi="300" r:id="rId1"/>
</worksheet>
</file>

<file path=xl/worksheets/sheet21.xml><?xml version="1.0" encoding="utf-8"?>
<worksheet xmlns="http://schemas.openxmlformats.org/spreadsheetml/2006/main" xmlns:r="http://schemas.openxmlformats.org/officeDocument/2006/relationships">
  <dimension ref="A1:S9"/>
  <sheetViews>
    <sheetView showGridLines="0" showZeros="0" topLeftCell="D1" workbookViewId="0"/>
  </sheetViews>
  <sheetFormatPr defaultColWidth="9" defaultRowHeight="13.5"/>
  <cols>
    <col min="4" max="4" width="27.375" customWidth="1"/>
  </cols>
  <sheetData>
    <row r="1" spans="1:19" ht="24" customHeight="1">
      <c r="A1" s="67" t="s">
        <v>316</v>
      </c>
      <c r="B1" s="67"/>
      <c r="C1" s="67"/>
      <c r="D1" s="67"/>
      <c r="E1" s="67"/>
      <c r="F1" s="67"/>
      <c r="G1" s="67"/>
      <c r="H1" s="67"/>
      <c r="I1" s="67"/>
      <c r="J1" s="67"/>
      <c r="K1" s="67"/>
      <c r="L1" s="67"/>
      <c r="M1" s="67"/>
      <c r="N1" s="67"/>
      <c r="O1" s="67"/>
      <c r="P1" s="82"/>
      <c r="Q1" s="82"/>
      <c r="R1" s="82"/>
      <c r="S1" s="82"/>
    </row>
    <row r="2" spans="1:19" ht="24" customHeight="1">
      <c r="A2" s="407" t="s">
        <v>317</v>
      </c>
      <c r="B2" s="407"/>
      <c r="C2" s="407"/>
      <c r="D2" s="407"/>
      <c r="E2" s="407"/>
      <c r="F2" s="407"/>
      <c r="G2" s="407"/>
      <c r="H2" s="407"/>
      <c r="I2" s="407"/>
      <c r="J2" s="407"/>
      <c r="K2" s="407"/>
      <c r="L2" s="407"/>
      <c r="M2" s="407"/>
      <c r="N2" s="407"/>
      <c r="O2" s="407"/>
      <c r="P2" s="407"/>
      <c r="Q2" s="407"/>
      <c r="R2" s="407"/>
      <c r="S2" s="407"/>
    </row>
    <row r="3" spans="1:19" ht="24" customHeight="1">
      <c r="A3" s="68" t="s">
        <v>2</v>
      </c>
      <c r="B3" s="69"/>
      <c r="C3" s="70"/>
      <c r="D3" s="67"/>
      <c r="E3" s="67"/>
      <c r="F3" s="67"/>
      <c r="G3" s="67"/>
      <c r="H3" s="67"/>
      <c r="I3" s="67"/>
      <c r="J3" s="67"/>
      <c r="K3" s="67"/>
      <c r="L3" s="67"/>
      <c r="M3" s="67"/>
      <c r="N3" s="67"/>
      <c r="O3" s="67"/>
      <c r="P3" s="83"/>
      <c r="Q3" s="83"/>
      <c r="R3" s="408" t="s">
        <v>82</v>
      </c>
      <c r="S3" s="408"/>
    </row>
    <row r="4" spans="1:19" ht="24" customHeight="1">
      <c r="A4" s="71" t="s">
        <v>167</v>
      </c>
      <c r="B4" s="71"/>
      <c r="C4" s="72"/>
      <c r="D4" s="412" t="s">
        <v>102</v>
      </c>
      <c r="E4" s="414" t="s">
        <v>103</v>
      </c>
      <c r="F4" s="74" t="s">
        <v>168</v>
      </c>
      <c r="G4" s="71"/>
      <c r="H4" s="71"/>
      <c r="I4" s="72"/>
      <c r="J4" s="409" t="s">
        <v>169</v>
      </c>
      <c r="K4" s="410"/>
      <c r="L4" s="410"/>
      <c r="M4" s="410"/>
      <c r="N4" s="410"/>
      <c r="O4" s="410"/>
      <c r="P4" s="410"/>
      <c r="Q4" s="410"/>
      <c r="R4" s="410"/>
      <c r="S4" s="411"/>
    </row>
    <row r="5" spans="1:19" ht="24" customHeight="1">
      <c r="A5" s="409" t="s">
        <v>104</v>
      </c>
      <c r="B5" s="412" t="s">
        <v>105</v>
      </c>
      <c r="C5" s="412" t="s">
        <v>106</v>
      </c>
      <c r="D5" s="412"/>
      <c r="E5" s="415"/>
      <c r="F5" s="413" t="s">
        <v>85</v>
      </c>
      <c r="G5" s="412" t="s">
        <v>170</v>
      </c>
      <c r="H5" s="412" t="s">
        <v>171</v>
      </c>
      <c r="I5" s="413" t="s">
        <v>172</v>
      </c>
      <c r="J5" s="382" t="s">
        <v>85</v>
      </c>
      <c r="K5" s="316" t="s">
        <v>173</v>
      </c>
      <c r="L5" s="318" t="s">
        <v>318</v>
      </c>
      <c r="M5" s="315" t="s">
        <v>175</v>
      </c>
      <c r="N5" s="320" t="s">
        <v>176</v>
      </c>
      <c r="O5" s="320" t="s">
        <v>177</v>
      </c>
      <c r="P5" s="320" t="s">
        <v>178</v>
      </c>
      <c r="Q5" s="320" t="s">
        <v>179</v>
      </c>
      <c r="R5" s="320" t="s">
        <v>180</v>
      </c>
      <c r="S5" s="320" t="s">
        <v>181</v>
      </c>
    </row>
    <row r="6" spans="1:19" ht="24" customHeight="1">
      <c r="A6" s="409"/>
      <c r="B6" s="412"/>
      <c r="C6" s="412"/>
      <c r="D6" s="413"/>
      <c r="E6" s="416"/>
      <c r="F6" s="413"/>
      <c r="G6" s="412"/>
      <c r="H6" s="412"/>
      <c r="I6" s="413"/>
      <c r="J6" s="382"/>
      <c r="K6" s="317"/>
      <c r="L6" s="319"/>
      <c r="M6" s="310"/>
      <c r="N6" s="315"/>
      <c r="O6" s="315"/>
      <c r="P6" s="315"/>
      <c r="Q6" s="315"/>
      <c r="R6" s="315"/>
      <c r="S6" s="315"/>
    </row>
    <row r="7" spans="1:19" ht="24" customHeight="1">
      <c r="A7" s="75" t="s">
        <v>96</v>
      </c>
      <c r="B7" s="75" t="s">
        <v>96</v>
      </c>
      <c r="C7" s="75" t="s">
        <v>96</v>
      </c>
      <c r="D7" s="75" t="s">
        <v>96</v>
      </c>
      <c r="E7" s="73">
        <v>1</v>
      </c>
      <c r="F7" s="75">
        <v>2</v>
      </c>
      <c r="G7" s="75">
        <v>3</v>
      </c>
      <c r="H7" s="75">
        <v>4</v>
      </c>
      <c r="I7" s="75">
        <v>5</v>
      </c>
      <c r="J7" s="75">
        <v>6</v>
      </c>
      <c r="K7" s="75">
        <v>7</v>
      </c>
      <c r="L7" s="75">
        <v>8</v>
      </c>
      <c r="M7" s="75">
        <v>9</v>
      </c>
      <c r="N7" s="75">
        <v>10</v>
      </c>
      <c r="O7" s="75">
        <v>11</v>
      </c>
      <c r="P7" s="75">
        <v>12</v>
      </c>
      <c r="Q7" s="75">
        <v>13</v>
      </c>
      <c r="R7" s="75">
        <v>14</v>
      </c>
      <c r="S7" s="75">
        <v>15</v>
      </c>
    </row>
    <row r="8" spans="1:19" s="1" customFormat="1" ht="24" customHeight="1">
      <c r="A8" s="76"/>
      <c r="B8" s="76"/>
      <c r="C8" s="77"/>
      <c r="D8" s="78"/>
      <c r="E8" s="79"/>
      <c r="F8" s="80"/>
      <c r="G8" s="80"/>
      <c r="H8" s="80"/>
      <c r="I8" s="80"/>
      <c r="J8" s="80"/>
      <c r="K8" s="80"/>
      <c r="L8" s="84"/>
      <c r="M8" s="80"/>
      <c r="N8" s="80"/>
      <c r="O8" s="80"/>
      <c r="P8" s="80"/>
      <c r="Q8" s="80"/>
      <c r="R8" s="80"/>
      <c r="S8" s="84"/>
    </row>
    <row r="9" spans="1:19" ht="13.5" customHeight="1">
      <c r="F9" s="81"/>
    </row>
  </sheetData>
  <sheetProtection formatCells="0" formatColumns="0" formatRows="0"/>
  <mergeCells count="22">
    <mergeCell ref="S5:S6"/>
    <mergeCell ref="N5:N6"/>
    <mergeCell ref="O5:O6"/>
    <mergeCell ref="P5:P6"/>
    <mergeCell ref="Q5:Q6"/>
    <mergeCell ref="R5:R6"/>
    <mergeCell ref="A2:S2"/>
    <mergeCell ref="R3:S3"/>
    <mergeCell ref="J4:S4"/>
    <mergeCell ref="A5:A6"/>
    <mergeCell ref="B5:B6"/>
    <mergeCell ref="C5:C6"/>
    <mergeCell ref="D4:D6"/>
    <mergeCell ref="E4:E6"/>
    <mergeCell ref="F5:F6"/>
    <mergeCell ref="G5:G6"/>
    <mergeCell ref="H5:H6"/>
    <mergeCell ref="I5:I6"/>
    <mergeCell ref="J5:J6"/>
    <mergeCell ref="K5:K6"/>
    <mergeCell ref="L5:L6"/>
    <mergeCell ref="M5:M6"/>
  </mergeCells>
  <phoneticPr fontId="34" type="noConversion"/>
  <pageMargins left="0.71" right="0.71" top="0.75" bottom="0.75" header="0.31" footer="0.31"/>
  <pageSetup paperSize="9" scale="60" orientation="landscape" horizontalDpi="300" verticalDpi="300" r:id="rId1"/>
</worksheet>
</file>

<file path=xl/worksheets/sheet22.xml><?xml version="1.0" encoding="utf-8"?>
<worksheet xmlns="http://schemas.openxmlformats.org/spreadsheetml/2006/main" xmlns:r="http://schemas.openxmlformats.org/officeDocument/2006/relationships">
  <dimension ref="A1:T7"/>
  <sheetViews>
    <sheetView showGridLines="0" showZeros="0" workbookViewId="0"/>
  </sheetViews>
  <sheetFormatPr defaultColWidth="9" defaultRowHeight="13.5"/>
  <cols>
    <col min="4" max="4" width="20.875" customWidth="1"/>
  </cols>
  <sheetData>
    <row r="1" spans="1:20" ht="27" customHeight="1">
      <c r="A1" s="32" t="s">
        <v>319</v>
      </c>
      <c r="B1" s="33"/>
      <c r="C1" s="33"/>
      <c r="D1" s="33"/>
      <c r="E1" s="33"/>
      <c r="F1" s="33"/>
      <c r="G1" s="33"/>
      <c r="H1" s="33"/>
      <c r="I1" s="33"/>
      <c r="J1" s="33"/>
      <c r="K1" s="33"/>
      <c r="L1" s="33"/>
      <c r="M1" s="33"/>
      <c r="N1" s="33"/>
      <c r="O1" s="33"/>
      <c r="P1" s="33"/>
      <c r="Q1" s="33"/>
      <c r="R1" s="33"/>
      <c r="S1" s="33"/>
      <c r="T1" s="16"/>
    </row>
    <row r="2" spans="1:20" ht="27" customHeight="1">
      <c r="A2" s="321" t="s">
        <v>320</v>
      </c>
      <c r="B2" s="321"/>
      <c r="C2" s="321"/>
      <c r="D2" s="321"/>
      <c r="E2" s="321"/>
      <c r="F2" s="321"/>
      <c r="G2" s="321"/>
      <c r="H2" s="321"/>
      <c r="I2" s="321"/>
      <c r="J2" s="321"/>
      <c r="K2" s="321"/>
      <c r="L2" s="321"/>
      <c r="M2" s="321"/>
      <c r="N2" s="321"/>
      <c r="O2" s="321"/>
      <c r="P2" s="321"/>
      <c r="Q2" s="321"/>
      <c r="R2" s="321"/>
      <c r="S2" s="321"/>
      <c r="T2" s="321"/>
    </row>
    <row r="3" spans="1:20" ht="27" customHeight="1">
      <c r="A3" s="34" t="s">
        <v>2</v>
      </c>
      <c r="B3" s="33"/>
      <c r="C3" s="33"/>
      <c r="D3" s="33"/>
      <c r="E3" s="33"/>
      <c r="F3" s="33"/>
      <c r="G3" s="33"/>
      <c r="H3" s="33"/>
      <c r="I3" s="33"/>
      <c r="J3" s="33"/>
      <c r="K3" s="33"/>
      <c r="L3" s="33"/>
      <c r="M3" s="33"/>
      <c r="N3" s="33"/>
      <c r="O3" s="33"/>
      <c r="P3" s="33"/>
      <c r="Q3" s="33"/>
      <c r="R3" s="33"/>
      <c r="S3" s="417" t="s">
        <v>82</v>
      </c>
      <c r="T3" s="417"/>
    </row>
    <row r="4" spans="1:20" ht="27" customHeight="1">
      <c r="A4" s="323" t="s">
        <v>167</v>
      </c>
      <c r="B4" s="324"/>
      <c r="C4" s="325"/>
      <c r="D4" s="326" t="s">
        <v>264</v>
      </c>
      <c r="E4" s="326" t="s">
        <v>103</v>
      </c>
      <c r="F4" s="330" t="s">
        <v>191</v>
      </c>
      <c r="G4" s="330" t="s">
        <v>192</v>
      </c>
      <c r="H4" s="330" t="s">
        <v>193</v>
      </c>
      <c r="I4" s="330" t="s">
        <v>194</v>
      </c>
      <c r="J4" s="330" t="s">
        <v>195</v>
      </c>
      <c r="K4" s="330" t="s">
        <v>196</v>
      </c>
      <c r="L4" s="330" t="s">
        <v>179</v>
      </c>
      <c r="M4" s="330" t="s">
        <v>197</v>
      </c>
      <c r="N4" s="330" t="s">
        <v>172</v>
      </c>
      <c r="O4" s="330" t="s">
        <v>198</v>
      </c>
      <c r="P4" s="330" t="s">
        <v>199</v>
      </c>
      <c r="Q4" s="330" t="s">
        <v>200</v>
      </c>
      <c r="R4" s="330" t="s">
        <v>201</v>
      </c>
      <c r="S4" s="330" t="s">
        <v>202</v>
      </c>
      <c r="T4" s="330" t="s">
        <v>181</v>
      </c>
    </row>
    <row r="5" spans="1:20" ht="27" customHeight="1">
      <c r="A5" s="326" t="s">
        <v>104</v>
      </c>
      <c r="B5" s="326" t="s">
        <v>105</v>
      </c>
      <c r="C5" s="326" t="s">
        <v>106</v>
      </c>
      <c r="D5" s="329"/>
      <c r="E5" s="329"/>
      <c r="F5" s="330"/>
      <c r="G5" s="330"/>
      <c r="H5" s="330"/>
      <c r="I5" s="330"/>
      <c r="J5" s="330"/>
      <c r="K5" s="330"/>
      <c r="L5" s="330"/>
      <c r="M5" s="330"/>
      <c r="N5" s="330"/>
      <c r="O5" s="330"/>
      <c r="P5" s="330"/>
      <c r="Q5" s="330"/>
      <c r="R5" s="330"/>
      <c r="S5" s="330"/>
      <c r="T5" s="330"/>
    </row>
    <row r="6" spans="1:20" ht="27" customHeight="1">
      <c r="A6" s="327"/>
      <c r="B6" s="327"/>
      <c r="C6" s="327"/>
      <c r="D6" s="327"/>
      <c r="E6" s="327"/>
      <c r="F6" s="330"/>
      <c r="G6" s="330"/>
      <c r="H6" s="330"/>
      <c r="I6" s="330"/>
      <c r="J6" s="330"/>
      <c r="K6" s="330"/>
      <c r="L6" s="330"/>
      <c r="M6" s="330"/>
      <c r="N6" s="330"/>
      <c r="O6" s="330"/>
      <c r="P6" s="330"/>
      <c r="Q6" s="330"/>
      <c r="R6" s="330"/>
      <c r="S6" s="330"/>
      <c r="T6" s="330"/>
    </row>
    <row r="7" spans="1:20" s="1" customFormat="1" ht="27" customHeight="1">
      <c r="A7" s="36"/>
      <c r="B7" s="36"/>
      <c r="C7" s="36"/>
      <c r="D7" s="37"/>
      <c r="E7" s="65"/>
      <c r="F7" s="66"/>
      <c r="G7" s="66"/>
      <c r="H7" s="66"/>
      <c r="I7" s="66"/>
      <c r="J7" s="66"/>
      <c r="K7" s="66"/>
      <c r="L7" s="66"/>
      <c r="M7" s="66"/>
      <c r="N7" s="66"/>
      <c r="O7" s="66"/>
      <c r="P7" s="66"/>
      <c r="Q7" s="66"/>
      <c r="R7" s="66"/>
      <c r="S7" s="66"/>
      <c r="T7" s="66"/>
    </row>
  </sheetData>
  <sheetProtection formatCells="0" formatColumns="0" formatRows="0"/>
  <mergeCells count="23">
    <mergeCell ref="S4:S6"/>
    <mergeCell ref="T4:T6"/>
    <mergeCell ref="N4:N6"/>
    <mergeCell ref="O4:O6"/>
    <mergeCell ref="P4:P6"/>
    <mergeCell ref="Q4:Q6"/>
    <mergeCell ref="R4:R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34" type="noConversion"/>
  <pageMargins left="0.71" right="0.35" top="0.75" bottom="0.75" header="0.31" footer="0.31"/>
  <pageSetup paperSize="9" scale="60" orientation="landscape" horizontalDpi="300" verticalDpi="300" r:id="rId1"/>
</worksheet>
</file>

<file path=xl/worksheets/sheet23.xml><?xml version="1.0" encoding="utf-8"?>
<worksheet xmlns="http://schemas.openxmlformats.org/spreadsheetml/2006/main" xmlns:r="http://schemas.openxmlformats.org/officeDocument/2006/relationships">
  <dimension ref="A1:S8"/>
  <sheetViews>
    <sheetView showGridLines="0" showZeros="0" topLeftCell="C1" workbookViewId="0">
      <selection sqref="A1:S8"/>
    </sheetView>
  </sheetViews>
  <sheetFormatPr defaultColWidth="9" defaultRowHeight="13.5"/>
  <cols>
    <col min="4" max="4" width="24.875" customWidth="1"/>
    <col min="5" max="5" width="11" customWidth="1"/>
  </cols>
  <sheetData>
    <row r="1" spans="1:19" ht="23.25" customHeight="1">
      <c r="A1" s="51" t="s">
        <v>321</v>
      </c>
      <c r="B1" s="51"/>
      <c r="C1" s="51"/>
      <c r="D1" s="51"/>
      <c r="E1" s="51"/>
      <c r="F1" s="51"/>
      <c r="G1" s="51"/>
      <c r="H1" s="51"/>
      <c r="I1" s="51"/>
      <c r="J1" s="51"/>
      <c r="K1" s="51"/>
      <c r="L1" s="51"/>
      <c r="M1" s="51"/>
      <c r="N1" s="51"/>
      <c r="O1" s="51"/>
      <c r="P1" s="63"/>
      <c r="Q1" s="63"/>
      <c r="R1" s="63"/>
      <c r="S1" s="63"/>
    </row>
    <row r="2" spans="1:19" ht="23.25" customHeight="1">
      <c r="A2" s="418" t="s">
        <v>322</v>
      </c>
      <c r="B2" s="418"/>
      <c r="C2" s="418"/>
      <c r="D2" s="418"/>
      <c r="E2" s="418"/>
      <c r="F2" s="418"/>
      <c r="G2" s="418"/>
      <c r="H2" s="418"/>
      <c r="I2" s="418"/>
      <c r="J2" s="418"/>
      <c r="K2" s="418"/>
      <c r="L2" s="418"/>
      <c r="M2" s="418"/>
      <c r="N2" s="418"/>
      <c r="O2" s="418"/>
      <c r="P2" s="418"/>
      <c r="Q2" s="418"/>
      <c r="R2" s="418"/>
      <c r="S2" s="418"/>
    </row>
    <row r="3" spans="1:19" ht="23.25" customHeight="1">
      <c r="A3" s="52" t="s">
        <v>2</v>
      </c>
      <c r="B3" s="53"/>
      <c r="C3" s="54"/>
      <c r="D3" s="51"/>
      <c r="E3" s="51"/>
      <c r="F3" s="51"/>
      <c r="G3" s="51"/>
      <c r="H3" s="51"/>
      <c r="I3" s="51"/>
      <c r="J3" s="51"/>
      <c r="K3" s="51"/>
      <c r="L3" s="51"/>
      <c r="M3" s="51"/>
      <c r="N3" s="51"/>
      <c r="O3" s="51"/>
      <c r="P3" s="64"/>
      <c r="Q3" s="64"/>
      <c r="R3" s="419" t="s">
        <v>82</v>
      </c>
      <c r="S3" s="419"/>
    </row>
    <row r="4" spans="1:19" ht="23.25" customHeight="1">
      <c r="A4" s="420" t="s">
        <v>167</v>
      </c>
      <c r="B4" s="420"/>
      <c r="C4" s="420"/>
      <c r="D4" s="421" t="s">
        <v>102</v>
      </c>
      <c r="E4" s="425" t="s">
        <v>103</v>
      </c>
      <c r="F4" s="420" t="s">
        <v>168</v>
      </c>
      <c r="G4" s="420"/>
      <c r="H4" s="420"/>
      <c r="I4" s="421"/>
      <c r="J4" s="421" t="s">
        <v>169</v>
      </c>
      <c r="K4" s="422"/>
      <c r="L4" s="422"/>
      <c r="M4" s="422"/>
      <c r="N4" s="422"/>
      <c r="O4" s="422"/>
      <c r="P4" s="422"/>
      <c r="Q4" s="422"/>
      <c r="R4" s="422"/>
      <c r="S4" s="423"/>
    </row>
    <row r="5" spans="1:19" ht="23.25" customHeight="1">
      <c r="A5" s="424" t="s">
        <v>104</v>
      </c>
      <c r="B5" s="424" t="s">
        <v>105</v>
      </c>
      <c r="C5" s="424" t="s">
        <v>106</v>
      </c>
      <c r="D5" s="421"/>
      <c r="E5" s="426"/>
      <c r="F5" s="428" t="s">
        <v>85</v>
      </c>
      <c r="G5" s="424" t="s">
        <v>170</v>
      </c>
      <c r="H5" s="424" t="s">
        <v>171</v>
      </c>
      <c r="I5" s="429" t="s">
        <v>172</v>
      </c>
      <c r="J5" s="382" t="s">
        <v>85</v>
      </c>
      <c r="K5" s="316" t="s">
        <v>173</v>
      </c>
      <c r="L5" s="318" t="s">
        <v>173</v>
      </c>
      <c r="M5" s="315" t="s">
        <v>175</v>
      </c>
      <c r="N5" s="320" t="s">
        <v>176</v>
      </c>
      <c r="O5" s="320" t="s">
        <v>177</v>
      </c>
      <c r="P5" s="320" t="s">
        <v>178</v>
      </c>
      <c r="Q5" s="320" t="s">
        <v>179</v>
      </c>
      <c r="R5" s="320" t="s">
        <v>180</v>
      </c>
      <c r="S5" s="320" t="s">
        <v>181</v>
      </c>
    </row>
    <row r="6" spans="1:19" ht="23.25" customHeight="1">
      <c r="A6" s="421"/>
      <c r="B6" s="421"/>
      <c r="C6" s="421"/>
      <c r="D6" s="420"/>
      <c r="E6" s="427"/>
      <c r="F6" s="428"/>
      <c r="G6" s="421"/>
      <c r="H6" s="421"/>
      <c r="I6" s="420"/>
      <c r="J6" s="382"/>
      <c r="K6" s="317"/>
      <c r="L6" s="319"/>
      <c r="M6" s="310"/>
      <c r="N6" s="315"/>
      <c r="O6" s="315"/>
      <c r="P6" s="315"/>
      <c r="Q6" s="315"/>
      <c r="R6" s="315"/>
      <c r="S6" s="315"/>
    </row>
    <row r="7" spans="1:19" ht="23.25" customHeight="1">
      <c r="A7" s="56" t="s">
        <v>96</v>
      </c>
      <c r="B7" s="56" t="s">
        <v>96</v>
      </c>
      <c r="C7" s="56" t="s">
        <v>96</v>
      </c>
      <c r="D7" s="56" t="s">
        <v>96</v>
      </c>
      <c r="E7" s="55">
        <v>1</v>
      </c>
      <c r="F7" s="56">
        <v>2</v>
      </c>
      <c r="G7" s="56">
        <v>3</v>
      </c>
      <c r="H7" s="56">
        <v>4</v>
      </c>
      <c r="I7" s="56">
        <v>5</v>
      </c>
      <c r="J7" s="56">
        <v>6</v>
      </c>
      <c r="K7" s="56">
        <v>7</v>
      </c>
      <c r="L7" s="56">
        <v>8</v>
      </c>
      <c r="M7" s="56">
        <v>9</v>
      </c>
      <c r="N7" s="56">
        <v>10</v>
      </c>
      <c r="O7" s="56">
        <v>11</v>
      </c>
      <c r="P7" s="56">
        <v>12</v>
      </c>
      <c r="Q7" s="56"/>
      <c r="R7" s="56"/>
      <c r="S7" s="56">
        <v>13</v>
      </c>
    </row>
    <row r="8" spans="1:19" s="1" customFormat="1" ht="23.25" customHeight="1">
      <c r="A8" s="57"/>
      <c r="B8" s="57"/>
      <c r="C8" s="58"/>
      <c r="D8" s="59"/>
      <c r="E8" s="60"/>
      <c r="F8" s="61"/>
      <c r="G8" s="62"/>
      <c r="H8" s="62"/>
      <c r="I8" s="62"/>
      <c r="J8" s="62"/>
      <c r="K8" s="62"/>
      <c r="L8" s="62"/>
      <c r="M8" s="62"/>
      <c r="N8" s="62"/>
      <c r="O8" s="62"/>
      <c r="P8" s="62"/>
      <c r="Q8" s="62"/>
      <c r="R8" s="62"/>
      <c r="S8" s="60"/>
    </row>
  </sheetData>
  <sheetProtection formatCells="0" formatColumns="0" formatRows="0"/>
  <mergeCells count="24">
    <mergeCell ref="P5:P6"/>
    <mergeCell ref="Q5:Q6"/>
    <mergeCell ref="R5:R6"/>
    <mergeCell ref="S5:S6"/>
    <mergeCell ref="K5:K6"/>
    <mergeCell ref="L5:L6"/>
    <mergeCell ref="M5:M6"/>
    <mergeCell ref="N5:N6"/>
    <mergeCell ref="O5:O6"/>
    <mergeCell ref="F5:F6"/>
    <mergeCell ref="G5:G6"/>
    <mergeCell ref="H5:H6"/>
    <mergeCell ref="I5:I6"/>
    <mergeCell ref="J5:J6"/>
    <mergeCell ref="A5:A6"/>
    <mergeCell ref="B5:B6"/>
    <mergeCell ref="C5:C6"/>
    <mergeCell ref="D4:D6"/>
    <mergeCell ref="E4:E6"/>
    <mergeCell ref="A2:S2"/>
    <mergeCell ref="R3:S3"/>
    <mergeCell ref="A4:C4"/>
    <mergeCell ref="F4:I4"/>
    <mergeCell ref="J4:S4"/>
  </mergeCells>
  <phoneticPr fontId="34" type="noConversion"/>
  <pageMargins left="0.71" right="0.71" top="0.75" bottom="0.42" header="0.31" footer="0.31"/>
  <pageSetup paperSize="9" scale="60" orientation="landscape" horizontalDpi="300" verticalDpi="300" r:id="rId1"/>
</worksheet>
</file>

<file path=xl/worksheets/sheet24.xml><?xml version="1.0" encoding="utf-8"?>
<worksheet xmlns="http://schemas.openxmlformats.org/spreadsheetml/2006/main" xmlns:r="http://schemas.openxmlformats.org/officeDocument/2006/relationships">
  <dimension ref="A1:T7"/>
  <sheetViews>
    <sheetView showGridLines="0" showZeros="0" topLeftCell="D1" workbookViewId="0">
      <selection sqref="A1:T7"/>
    </sheetView>
  </sheetViews>
  <sheetFormatPr defaultColWidth="9" defaultRowHeight="13.5"/>
  <cols>
    <col min="4" max="4" width="21.25" customWidth="1"/>
    <col min="5" max="5" width="12.125" customWidth="1"/>
  </cols>
  <sheetData>
    <row r="1" spans="1:20" ht="25.5" customHeight="1">
      <c r="A1" s="32" t="s">
        <v>323</v>
      </c>
      <c r="B1" s="33"/>
      <c r="C1" s="33"/>
      <c r="D1" s="33"/>
      <c r="E1" s="33"/>
      <c r="F1" s="33"/>
      <c r="G1" s="33"/>
      <c r="H1" s="33"/>
      <c r="I1" s="33"/>
      <c r="J1" s="33"/>
      <c r="K1" s="33"/>
      <c r="L1" s="33"/>
      <c r="M1" s="33"/>
      <c r="N1" s="33"/>
      <c r="O1" s="33"/>
      <c r="P1" s="33"/>
      <c r="Q1" s="33"/>
      <c r="R1" s="33"/>
      <c r="S1" s="33"/>
      <c r="T1" s="16"/>
    </row>
    <row r="2" spans="1:20" ht="25.5" customHeight="1">
      <c r="A2" s="321" t="s">
        <v>324</v>
      </c>
      <c r="B2" s="321"/>
      <c r="C2" s="321"/>
      <c r="D2" s="321"/>
      <c r="E2" s="321"/>
      <c r="F2" s="321"/>
      <c r="G2" s="321"/>
      <c r="H2" s="321"/>
      <c r="I2" s="321"/>
      <c r="J2" s="321"/>
      <c r="K2" s="321"/>
      <c r="L2" s="321"/>
      <c r="M2" s="321"/>
      <c r="N2" s="321"/>
      <c r="O2" s="321"/>
      <c r="P2" s="321"/>
      <c r="Q2" s="321"/>
      <c r="R2" s="321"/>
      <c r="S2" s="321"/>
      <c r="T2" s="321"/>
    </row>
    <row r="3" spans="1:20" ht="25.5" customHeight="1">
      <c r="A3" s="34" t="s">
        <v>2</v>
      </c>
      <c r="B3" s="32"/>
      <c r="C3" s="33"/>
      <c r="D3" s="33"/>
      <c r="E3" s="33"/>
      <c r="F3" s="33"/>
      <c r="G3" s="33"/>
      <c r="H3" s="33"/>
      <c r="I3" s="33"/>
      <c r="J3" s="33"/>
      <c r="K3" s="33"/>
      <c r="L3" s="33"/>
      <c r="M3" s="33"/>
      <c r="N3" s="33"/>
      <c r="O3" s="33"/>
      <c r="P3" s="33"/>
      <c r="Q3" s="33"/>
      <c r="R3" s="33"/>
      <c r="S3" s="417" t="s">
        <v>82</v>
      </c>
      <c r="T3" s="417"/>
    </row>
    <row r="4" spans="1:20" ht="25.5" customHeight="1">
      <c r="A4" s="323" t="s">
        <v>167</v>
      </c>
      <c r="B4" s="324"/>
      <c r="C4" s="325"/>
      <c r="D4" s="326" t="s">
        <v>264</v>
      </c>
      <c r="E4" s="326" t="s">
        <v>103</v>
      </c>
      <c r="F4" s="330" t="s">
        <v>191</v>
      </c>
      <c r="G4" s="330" t="s">
        <v>192</v>
      </c>
      <c r="H4" s="330" t="s">
        <v>193</v>
      </c>
      <c r="I4" s="330" t="s">
        <v>194</v>
      </c>
      <c r="J4" s="330" t="s">
        <v>195</v>
      </c>
      <c r="K4" s="330" t="s">
        <v>196</v>
      </c>
      <c r="L4" s="330" t="s">
        <v>179</v>
      </c>
      <c r="M4" s="330" t="s">
        <v>197</v>
      </c>
      <c r="N4" s="330" t="s">
        <v>172</v>
      </c>
      <c r="O4" s="330" t="s">
        <v>198</v>
      </c>
      <c r="P4" s="330" t="s">
        <v>199</v>
      </c>
      <c r="Q4" s="330" t="s">
        <v>200</v>
      </c>
      <c r="R4" s="330" t="s">
        <v>201</v>
      </c>
      <c r="S4" s="330" t="s">
        <v>202</v>
      </c>
      <c r="T4" s="330" t="s">
        <v>181</v>
      </c>
    </row>
    <row r="5" spans="1:20" ht="25.5" customHeight="1">
      <c r="A5" s="326" t="s">
        <v>104</v>
      </c>
      <c r="B5" s="326" t="s">
        <v>105</v>
      </c>
      <c r="C5" s="326" t="s">
        <v>106</v>
      </c>
      <c r="D5" s="329"/>
      <c r="E5" s="329"/>
      <c r="F5" s="330"/>
      <c r="G5" s="330"/>
      <c r="H5" s="330"/>
      <c r="I5" s="330"/>
      <c r="J5" s="330"/>
      <c r="K5" s="330"/>
      <c r="L5" s="330"/>
      <c r="M5" s="330"/>
      <c r="N5" s="330"/>
      <c r="O5" s="330"/>
      <c r="P5" s="330"/>
      <c r="Q5" s="330"/>
      <c r="R5" s="330"/>
      <c r="S5" s="330"/>
      <c r="T5" s="330"/>
    </row>
    <row r="6" spans="1:20" ht="25.5" customHeight="1">
      <c r="A6" s="327"/>
      <c r="B6" s="327"/>
      <c r="C6" s="327"/>
      <c r="D6" s="327"/>
      <c r="E6" s="327"/>
      <c r="F6" s="330"/>
      <c r="G6" s="330"/>
      <c r="H6" s="330"/>
      <c r="I6" s="330"/>
      <c r="J6" s="330"/>
      <c r="K6" s="330"/>
      <c r="L6" s="330"/>
      <c r="M6" s="330"/>
      <c r="N6" s="330"/>
      <c r="O6" s="330"/>
      <c r="P6" s="330"/>
      <c r="Q6" s="330"/>
      <c r="R6" s="330"/>
      <c r="S6" s="330"/>
      <c r="T6" s="330"/>
    </row>
    <row r="7" spans="1:20" s="1" customFormat="1" ht="25.5" customHeight="1">
      <c r="A7" s="36"/>
      <c r="B7" s="36"/>
      <c r="C7" s="36"/>
      <c r="D7" s="37"/>
      <c r="E7" s="50"/>
      <c r="F7" s="50"/>
      <c r="G7" s="50"/>
      <c r="H7" s="50"/>
      <c r="I7" s="50"/>
      <c r="J7" s="50"/>
      <c r="K7" s="50"/>
      <c r="L7" s="50"/>
      <c r="M7" s="50"/>
      <c r="N7" s="50"/>
      <c r="O7" s="50"/>
      <c r="P7" s="50"/>
      <c r="Q7" s="50"/>
      <c r="R7" s="50"/>
      <c r="S7" s="50"/>
      <c r="T7" s="50"/>
    </row>
  </sheetData>
  <sheetProtection formatCells="0" formatColumns="0" formatRows="0"/>
  <mergeCells count="23">
    <mergeCell ref="S4:S6"/>
    <mergeCell ref="T4:T6"/>
    <mergeCell ref="N4:N6"/>
    <mergeCell ref="O4:O6"/>
    <mergeCell ref="P4:P6"/>
    <mergeCell ref="Q4:Q6"/>
    <mergeCell ref="R4:R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34" type="noConversion"/>
  <pageMargins left="0.71" right="0.71" top="0.75" bottom="0.75" header="0.31" footer="0.31"/>
  <pageSetup paperSize="9" scale="60" orientation="landscape" horizontalDpi="300" verticalDpi="300" r:id="rId1"/>
</worksheet>
</file>

<file path=xl/worksheets/sheet25.xml><?xml version="1.0" encoding="utf-8"?>
<worksheet xmlns="http://schemas.openxmlformats.org/spreadsheetml/2006/main" xmlns:r="http://schemas.openxmlformats.org/officeDocument/2006/relationships">
  <dimension ref="A1:S31"/>
  <sheetViews>
    <sheetView showGridLines="0" showZeros="0" topLeftCell="A16" workbookViewId="0">
      <selection activeCell="E25" sqref="E25:E26"/>
    </sheetView>
  </sheetViews>
  <sheetFormatPr defaultColWidth="9" defaultRowHeight="13.5"/>
  <cols>
    <col min="4" max="4" width="24.5" customWidth="1"/>
    <col min="5" max="5" width="11.25" customWidth="1"/>
    <col min="6" max="6" width="10.375" customWidth="1"/>
  </cols>
  <sheetData>
    <row r="1" spans="1:19" ht="24" customHeight="1">
      <c r="A1" s="40" t="s">
        <v>325</v>
      </c>
      <c r="B1" s="16"/>
      <c r="C1" s="16"/>
      <c r="D1" s="16"/>
      <c r="E1" s="16"/>
      <c r="F1" s="16"/>
      <c r="G1" s="16"/>
      <c r="H1" s="16"/>
      <c r="I1" s="16"/>
      <c r="J1" s="16"/>
      <c r="K1" s="16"/>
      <c r="L1" s="16"/>
      <c r="M1" s="16"/>
      <c r="N1" s="16"/>
      <c r="O1" s="16"/>
      <c r="P1" s="16"/>
      <c r="Q1" s="16"/>
      <c r="R1" s="16"/>
      <c r="S1" s="16"/>
    </row>
    <row r="2" spans="1:19" ht="24" customHeight="1">
      <c r="A2" s="430" t="s">
        <v>326</v>
      </c>
      <c r="B2" s="430"/>
      <c r="C2" s="430"/>
      <c r="D2" s="430"/>
      <c r="E2" s="430"/>
      <c r="F2" s="430"/>
      <c r="G2" s="430"/>
      <c r="H2" s="430"/>
      <c r="I2" s="430"/>
      <c r="J2" s="430"/>
      <c r="K2" s="430"/>
      <c r="L2" s="430"/>
      <c r="M2" s="430"/>
      <c r="N2" s="430"/>
      <c r="O2" s="430"/>
      <c r="P2" s="430"/>
      <c r="Q2" s="430"/>
      <c r="R2" s="430"/>
      <c r="S2" s="430"/>
    </row>
    <row r="3" spans="1:19" ht="24" customHeight="1">
      <c r="A3" s="41" t="s">
        <v>2</v>
      </c>
      <c r="B3" s="41"/>
      <c r="C3" s="41"/>
      <c r="D3" s="41"/>
      <c r="E3" s="41"/>
      <c r="F3" s="41"/>
      <c r="G3" s="41"/>
      <c r="H3" s="41"/>
      <c r="I3" s="41"/>
      <c r="J3" s="41"/>
      <c r="K3" s="41"/>
      <c r="L3" s="41"/>
      <c r="M3" s="41"/>
      <c r="N3" s="41"/>
      <c r="O3" s="41"/>
      <c r="P3" s="41"/>
      <c r="Q3" s="41"/>
      <c r="R3" s="431" t="s">
        <v>82</v>
      </c>
      <c r="S3" s="432"/>
    </row>
    <row r="4" spans="1:19" ht="24" customHeight="1">
      <c r="A4" s="42" t="s">
        <v>167</v>
      </c>
      <c r="B4" s="42"/>
      <c r="C4" s="42"/>
      <c r="D4" s="435" t="s">
        <v>102</v>
      </c>
      <c r="E4" s="434" t="s">
        <v>327</v>
      </c>
      <c r="F4" s="43" t="s">
        <v>168</v>
      </c>
      <c r="G4" s="43"/>
      <c r="H4" s="43"/>
      <c r="I4" s="43"/>
      <c r="J4" s="43" t="s">
        <v>169</v>
      </c>
      <c r="K4" s="43"/>
      <c r="L4" s="43"/>
      <c r="M4" s="43"/>
      <c r="N4" s="43"/>
      <c r="O4" s="43"/>
      <c r="P4" s="43"/>
      <c r="Q4" s="43"/>
      <c r="R4" s="43"/>
      <c r="S4" s="43"/>
    </row>
    <row r="5" spans="1:19" ht="24" customHeight="1">
      <c r="A5" s="433" t="s">
        <v>104</v>
      </c>
      <c r="B5" s="434" t="s">
        <v>105</v>
      </c>
      <c r="C5" s="434" t="s">
        <v>106</v>
      </c>
      <c r="D5" s="435"/>
      <c r="E5" s="434"/>
      <c r="F5" s="434" t="s">
        <v>85</v>
      </c>
      <c r="G5" s="434" t="s">
        <v>170</v>
      </c>
      <c r="H5" s="434" t="s">
        <v>171</v>
      </c>
      <c r="I5" s="434" t="s">
        <v>172</v>
      </c>
      <c r="J5" s="434" t="s">
        <v>85</v>
      </c>
      <c r="K5" s="316" t="s">
        <v>173</v>
      </c>
      <c r="L5" s="318" t="s">
        <v>318</v>
      </c>
      <c r="M5" s="315" t="s">
        <v>175</v>
      </c>
      <c r="N5" s="320" t="s">
        <v>176</v>
      </c>
      <c r="O5" s="320" t="s">
        <v>177</v>
      </c>
      <c r="P5" s="320" t="s">
        <v>178</v>
      </c>
      <c r="Q5" s="320" t="s">
        <v>179</v>
      </c>
      <c r="R5" s="320" t="s">
        <v>180</v>
      </c>
      <c r="S5" s="320" t="s">
        <v>181</v>
      </c>
    </row>
    <row r="6" spans="1:19" ht="24" customHeight="1">
      <c r="A6" s="433"/>
      <c r="B6" s="434"/>
      <c r="C6" s="434"/>
      <c r="D6" s="435"/>
      <c r="E6" s="44" t="s">
        <v>103</v>
      </c>
      <c r="F6" s="434"/>
      <c r="G6" s="434"/>
      <c r="H6" s="434"/>
      <c r="I6" s="434"/>
      <c r="J6" s="434"/>
      <c r="K6" s="317"/>
      <c r="L6" s="319"/>
      <c r="M6" s="310"/>
      <c r="N6" s="315"/>
      <c r="O6" s="315"/>
      <c r="P6" s="315"/>
      <c r="Q6" s="315"/>
      <c r="R6" s="315"/>
      <c r="S6" s="315"/>
    </row>
    <row r="7" spans="1:19" ht="24" customHeight="1">
      <c r="A7" s="44" t="s">
        <v>96</v>
      </c>
      <c r="B7" s="44" t="s">
        <v>96</v>
      </c>
      <c r="C7" s="44" t="s">
        <v>96</v>
      </c>
      <c r="D7" s="44" t="s">
        <v>96</v>
      </c>
      <c r="E7" s="44">
        <v>1</v>
      </c>
      <c r="F7" s="44">
        <v>2</v>
      </c>
      <c r="G7" s="44">
        <v>3</v>
      </c>
      <c r="H7" s="45">
        <v>4</v>
      </c>
      <c r="I7" s="45">
        <v>5</v>
      </c>
      <c r="J7" s="44">
        <v>6</v>
      </c>
      <c r="K7" s="44">
        <v>7</v>
      </c>
      <c r="L7" s="44">
        <v>8</v>
      </c>
      <c r="M7" s="44">
        <v>9</v>
      </c>
      <c r="N7" s="44">
        <v>10</v>
      </c>
      <c r="O7" s="44">
        <v>11</v>
      </c>
      <c r="P7" s="44">
        <v>12</v>
      </c>
      <c r="Q7" s="44">
        <v>13</v>
      </c>
      <c r="R7" s="44">
        <v>14</v>
      </c>
      <c r="S7" s="44">
        <v>15</v>
      </c>
    </row>
    <row r="8" spans="1:19" s="1" customFormat="1" ht="24" customHeight="1">
      <c r="A8" s="46"/>
      <c r="B8" s="46"/>
      <c r="C8" s="46"/>
      <c r="D8" s="47" t="s">
        <v>85</v>
      </c>
      <c r="E8" s="288">
        <v>88.359999999999985</v>
      </c>
      <c r="F8" s="289">
        <v>88.359999999999985</v>
      </c>
      <c r="G8" s="208">
        <f>G9+G16+G22+G28</f>
        <v>59.72</v>
      </c>
      <c r="H8" s="48">
        <v>9.36</v>
      </c>
      <c r="I8" s="48">
        <v>0</v>
      </c>
      <c r="J8" s="48">
        <v>19.28</v>
      </c>
      <c r="K8" s="48">
        <v>19.28</v>
      </c>
      <c r="L8" s="48">
        <v>0</v>
      </c>
      <c r="M8" s="48">
        <v>0</v>
      </c>
      <c r="N8" s="48">
        <v>0</v>
      </c>
      <c r="O8" s="48">
        <v>0</v>
      </c>
      <c r="P8" s="49">
        <v>0</v>
      </c>
      <c r="Q8" s="48">
        <v>0</v>
      </c>
      <c r="R8" s="48">
        <v>0</v>
      </c>
      <c r="S8" s="48">
        <v>0</v>
      </c>
    </row>
    <row r="9" spans="1:19" ht="24" customHeight="1">
      <c r="A9" s="46" t="s">
        <v>107</v>
      </c>
      <c r="B9" s="46"/>
      <c r="C9" s="46"/>
      <c r="D9" s="47" t="s">
        <v>108</v>
      </c>
      <c r="E9" s="288">
        <v>6.14</v>
      </c>
      <c r="F9" s="289">
        <v>6.14</v>
      </c>
      <c r="G9" s="206">
        <f t="shared" ref="G9" si="0">G10+G13</f>
        <v>6.14</v>
      </c>
      <c r="H9" s="48">
        <v>0</v>
      </c>
      <c r="I9" s="48">
        <v>0</v>
      </c>
      <c r="J9" s="48">
        <v>0</v>
      </c>
      <c r="K9" s="48">
        <v>0</v>
      </c>
      <c r="L9" s="48">
        <v>0</v>
      </c>
      <c r="M9" s="48">
        <v>0</v>
      </c>
      <c r="N9" s="48">
        <v>0</v>
      </c>
      <c r="O9" s="48">
        <v>0</v>
      </c>
      <c r="P9" s="49">
        <v>0</v>
      </c>
      <c r="Q9" s="48">
        <v>0</v>
      </c>
      <c r="R9" s="48">
        <v>0</v>
      </c>
      <c r="S9" s="48">
        <v>0</v>
      </c>
    </row>
    <row r="10" spans="1:19" ht="24" customHeight="1">
      <c r="A10" s="46" t="s">
        <v>109</v>
      </c>
      <c r="B10" s="46" t="s">
        <v>110</v>
      </c>
      <c r="C10" s="46"/>
      <c r="D10" s="47" t="s">
        <v>182</v>
      </c>
      <c r="E10" s="288">
        <v>5.79</v>
      </c>
      <c r="F10" s="289">
        <v>5.79</v>
      </c>
      <c r="G10" s="206">
        <v>5.79</v>
      </c>
      <c r="H10" s="48">
        <v>0</v>
      </c>
      <c r="I10" s="48">
        <v>0</v>
      </c>
      <c r="J10" s="48">
        <v>0</v>
      </c>
      <c r="K10" s="48">
        <v>0</v>
      </c>
      <c r="L10" s="48">
        <v>0</v>
      </c>
      <c r="M10" s="48">
        <v>0</v>
      </c>
      <c r="N10" s="48">
        <v>0</v>
      </c>
      <c r="O10" s="48">
        <v>0</v>
      </c>
      <c r="P10" s="49">
        <v>0</v>
      </c>
      <c r="Q10" s="48">
        <v>0</v>
      </c>
      <c r="R10" s="48">
        <v>0</v>
      </c>
      <c r="S10" s="48">
        <v>0</v>
      </c>
    </row>
    <row r="11" spans="1:19" ht="24" customHeight="1">
      <c r="A11" s="46" t="s">
        <v>112</v>
      </c>
      <c r="B11" s="46" t="s">
        <v>113</v>
      </c>
      <c r="C11" s="46" t="s">
        <v>110</v>
      </c>
      <c r="D11" s="47" t="s">
        <v>183</v>
      </c>
      <c r="E11" s="288">
        <v>5.79</v>
      </c>
      <c r="F11" s="289">
        <v>5.79</v>
      </c>
      <c r="G11" s="206">
        <v>5.79</v>
      </c>
      <c r="H11" s="48">
        <v>0</v>
      </c>
      <c r="I11" s="48">
        <v>0</v>
      </c>
      <c r="J11" s="48">
        <v>0</v>
      </c>
      <c r="K11" s="48">
        <v>0</v>
      </c>
      <c r="L11" s="48">
        <v>0</v>
      </c>
      <c r="M11" s="48">
        <v>0</v>
      </c>
      <c r="N11" s="48">
        <v>0</v>
      </c>
      <c r="O11" s="48">
        <v>0</v>
      </c>
      <c r="P11" s="49">
        <v>0</v>
      </c>
      <c r="Q11" s="48">
        <v>0</v>
      </c>
      <c r="R11" s="48">
        <v>0</v>
      </c>
      <c r="S11" s="48">
        <v>0</v>
      </c>
    </row>
    <row r="12" spans="1:19" ht="24" customHeight="1">
      <c r="A12" s="46" t="s">
        <v>115</v>
      </c>
      <c r="B12" s="46" t="s">
        <v>116</v>
      </c>
      <c r="C12" s="46" t="s">
        <v>113</v>
      </c>
      <c r="D12" s="47" t="s">
        <v>117</v>
      </c>
      <c r="E12" s="288">
        <v>5.79</v>
      </c>
      <c r="F12" s="289">
        <v>5.79</v>
      </c>
      <c r="G12" s="206">
        <v>5.79</v>
      </c>
      <c r="H12" s="48">
        <v>0</v>
      </c>
      <c r="I12" s="48">
        <v>0</v>
      </c>
      <c r="J12" s="48">
        <v>0</v>
      </c>
      <c r="K12" s="48">
        <v>0</v>
      </c>
      <c r="L12" s="48">
        <v>0</v>
      </c>
      <c r="M12" s="48">
        <v>0</v>
      </c>
      <c r="N12" s="48">
        <v>0</v>
      </c>
      <c r="O12" s="48">
        <v>0</v>
      </c>
      <c r="P12" s="49">
        <v>0</v>
      </c>
      <c r="Q12" s="48">
        <v>0</v>
      </c>
      <c r="R12" s="48">
        <v>0</v>
      </c>
      <c r="S12" s="48">
        <v>0</v>
      </c>
    </row>
    <row r="13" spans="1:19" ht="24" customHeight="1">
      <c r="A13" s="46" t="s">
        <v>109</v>
      </c>
      <c r="B13" s="46" t="s">
        <v>118</v>
      </c>
      <c r="C13" s="46"/>
      <c r="D13" s="47" t="s">
        <v>182</v>
      </c>
      <c r="E13" s="288">
        <v>0.35</v>
      </c>
      <c r="F13" s="289">
        <v>0.35</v>
      </c>
      <c r="G13" s="206">
        <v>0.35</v>
      </c>
      <c r="H13" s="48">
        <v>0</v>
      </c>
      <c r="I13" s="48">
        <v>0</v>
      </c>
      <c r="J13" s="48">
        <v>0</v>
      </c>
      <c r="K13" s="48">
        <v>0</v>
      </c>
      <c r="L13" s="48">
        <v>0</v>
      </c>
      <c r="M13" s="48">
        <v>0</v>
      </c>
      <c r="N13" s="48">
        <v>0</v>
      </c>
      <c r="O13" s="48">
        <v>0</v>
      </c>
      <c r="P13" s="49">
        <v>0</v>
      </c>
      <c r="Q13" s="48">
        <v>0</v>
      </c>
      <c r="R13" s="48">
        <v>0</v>
      </c>
      <c r="S13" s="48">
        <v>0</v>
      </c>
    </row>
    <row r="14" spans="1:19" ht="24" customHeight="1">
      <c r="A14" s="46" t="s">
        <v>112</v>
      </c>
      <c r="B14" s="46" t="s">
        <v>120</v>
      </c>
      <c r="C14" s="46" t="s">
        <v>121</v>
      </c>
      <c r="D14" s="47" t="s">
        <v>183</v>
      </c>
      <c r="E14" s="288">
        <v>0.35</v>
      </c>
      <c r="F14" s="289">
        <v>0.35</v>
      </c>
      <c r="G14" s="206">
        <v>0.35</v>
      </c>
      <c r="H14" s="48">
        <v>0</v>
      </c>
      <c r="I14" s="48">
        <v>0</v>
      </c>
      <c r="J14" s="48">
        <v>0</v>
      </c>
      <c r="K14" s="48">
        <v>0</v>
      </c>
      <c r="L14" s="48">
        <v>0</v>
      </c>
      <c r="M14" s="48">
        <v>0</v>
      </c>
      <c r="N14" s="48">
        <v>0</v>
      </c>
      <c r="O14" s="48">
        <v>0</v>
      </c>
      <c r="P14" s="49">
        <v>0</v>
      </c>
      <c r="Q14" s="48">
        <v>0</v>
      </c>
      <c r="R14" s="48">
        <v>0</v>
      </c>
      <c r="S14" s="48">
        <v>0</v>
      </c>
    </row>
    <row r="15" spans="1:19" ht="24" customHeight="1">
      <c r="A15" s="46" t="s">
        <v>115</v>
      </c>
      <c r="B15" s="46" t="s">
        <v>123</v>
      </c>
      <c r="C15" s="46" t="s">
        <v>124</v>
      </c>
      <c r="D15" s="47" t="s">
        <v>125</v>
      </c>
      <c r="E15" s="288">
        <v>0.35</v>
      </c>
      <c r="F15" s="289">
        <v>0.35</v>
      </c>
      <c r="G15" s="206">
        <v>0.35</v>
      </c>
      <c r="H15" s="48">
        <v>0</v>
      </c>
      <c r="I15" s="48">
        <v>0</v>
      </c>
      <c r="J15" s="48">
        <v>0</v>
      </c>
      <c r="K15" s="48">
        <v>0</v>
      </c>
      <c r="L15" s="48">
        <v>0</v>
      </c>
      <c r="M15" s="48">
        <v>0</v>
      </c>
      <c r="N15" s="48">
        <v>0</v>
      </c>
      <c r="O15" s="48">
        <v>0</v>
      </c>
      <c r="P15" s="49">
        <v>0</v>
      </c>
      <c r="Q15" s="48">
        <v>0</v>
      </c>
      <c r="R15" s="48">
        <v>0</v>
      </c>
      <c r="S15" s="48">
        <v>0</v>
      </c>
    </row>
    <row r="16" spans="1:19" ht="24" customHeight="1">
      <c r="A16" s="46" t="s">
        <v>126</v>
      </c>
      <c r="B16" s="46"/>
      <c r="C16" s="46"/>
      <c r="D16" s="47" t="s">
        <v>127</v>
      </c>
      <c r="E16" s="288">
        <v>3.54</v>
      </c>
      <c r="F16" s="289">
        <v>3.54</v>
      </c>
      <c r="G16" s="206">
        <f t="shared" ref="G16:G17" si="1">G18+G20</f>
        <v>3.54</v>
      </c>
      <c r="H16" s="48">
        <v>0</v>
      </c>
      <c r="I16" s="48">
        <v>0</v>
      </c>
      <c r="J16" s="48">
        <v>0</v>
      </c>
      <c r="K16" s="48">
        <v>0</v>
      </c>
      <c r="L16" s="48">
        <v>0</v>
      </c>
      <c r="M16" s="48">
        <v>0</v>
      </c>
      <c r="N16" s="48">
        <v>0</v>
      </c>
      <c r="O16" s="48">
        <v>0</v>
      </c>
      <c r="P16" s="49">
        <v>0</v>
      </c>
      <c r="Q16" s="48">
        <v>0</v>
      </c>
      <c r="R16" s="48">
        <v>0</v>
      </c>
      <c r="S16" s="48">
        <v>0</v>
      </c>
    </row>
    <row r="17" spans="1:19" ht="24" customHeight="1">
      <c r="A17" s="46" t="s">
        <v>128</v>
      </c>
      <c r="B17" s="46" t="s">
        <v>129</v>
      </c>
      <c r="C17" s="46"/>
      <c r="D17" s="47" t="s">
        <v>184</v>
      </c>
      <c r="E17" s="288">
        <v>3.54</v>
      </c>
      <c r="F17" s="289">
        <v>3.54</v>
      </c>
      <c r="G17" s="206">
        <f t="shared" si="1"/>
        <v>3.54</v>
      </c>
      <c r="H17" s="48">
        <v>0</v>
      </c>
      <c r="I17" s="48">
        <v>0</v>
      </c>
      <c r="J17" s="48">
        <v>0</v>
      </c>
      <c r="K17" s="48">
        <v>0</v>
      </c>
      <c r="L17" s="48">
        <v>0</v>
      </c>
      <c r="M17" s="48">
        <v>0</v>
      </c>
      <c r="N17" s="48">
        <v>0</v>
      </c>
      <c r="O17" s="48">
        <v>0</v>
      </c>
      <c r="P17" s="49">
        <v>0</v>
      </c>
      <c r="Q17" s="48">
        <v>0</v>
      </c>
      <c r="R17" s="48">
        <v>0</v>
      </c>
      <c r="S17" s="48">
        <v>0</v>
      </c>
    </row>
    <row r="18" spans="1:19" ht="24" customHeight="1">
      <c r="A18" s="46" t="s">
        <v>131</v>
      </c>
      <c r="B18" s="46" t="s">
        <v>132</v>
      </c>
      <c r="C18" s="46" t="s">
        <v>121</v>
      </c>
      <c r="D18" s="47" t="s">
        <v>185</v>
      </c>
      <c r="E18" s="288">
        <v>2.71</v>
      </c>
      <c r="F18" s="289">
        <v>2.71</v>
      </c>
      <c r="G18" s="206">
        <v>2.71</v>
      </c>
      <c r="H18" s="48">
        <v>0</v>
      </c>
      <c r="I18" s="48">
        <v>0</v>
      </c>
      <c r="J18" s="48">
        <v>0</v>
      </c>
      <c r="K18" s="48">
        <v>0</v>
      </c>
      <c r="L18" s="48">
        <v>0</v>
      </c>
      <c r="M18" s="48">
        <v>0</v>
      </c>
      <c r="N18" s="48">
        <v>0</v>
      </c>
      <c r="O18" s="48">
        <v>0</v>
      </c>
      <c r="P18" s="49">
        <v>0</v>
      </c>
      <c r="Q18" s="48">
        <v>0</v>
      </c>
      <c r="R18" s="48">
        <v>0</v>
      </c>
      <c r="S18" s="48">
        <v>0</v>
      </c>
    </row>
    <row r="19" spans="1:19" ht="24" customHeight="1">
      <c r="A19" s="46" t="s">
        <v>134</v>
      </c>
      <c r="B19" s="46" t="s">
        <v>135</v>
      </c>
      <c r="C19" s="46" t="s">
        <v>124</v>
      </c>
      <c r="D19" s="47" t="s">
        <v>136</v>
      </c>
      <c r="E19" s="288">
        <v>2.71</v>
      </c>
      <c r="F19" s="289">
        <v>2.71</v>
      </c>
      <c r="G19" s="206">
        <v>2.71</v>
      </c>
      <c r="H19" s="48">
        <v>0</v>
      </c>
      <c r="I19" s="48">
        <v>0</v>
      </c>
      <c r="J19" s="48">
        <v>0</v>
      </c>
      <c r="K19" s="48">
        <v>0</v>
      </c>
      <c r="L19" s="48">
        <v>0</v>
      </c>
      <c r="M19" s="48">
        <v>0</v>
      </c>
      <c r="N19" s="48">
        <v>0</v>
      </c>
      <c r="O19" s="48">
        <v>0</v>
      </c>
      <c r="P19" s="49">
        <v>0</v>
      </c>
      <c r="Q19" s="48">
        <v>0</v>
      </c>
      <c r="R19" s="48">
        <v>0</v>
      </c>
      <c r="S19" s="48">
        <v>0</v>
      </c>
    </row>
    <row r="20" spans="1:19" ht="24" customHeight="1">
      <c r="A20" s="46" t="s">
        <v>131</v>
      </c>
      <c r="B20" s="46" t="s">
        <v>132</v>
      </c>
      <c r="C20" s="46" t="s">
        <v>137</v>
      </c>
      <c r="D20" s="47" t="s">
        <v>185</v>
      </c>
      <c r="E20" s="288">
        <v>0.83</v>
      </c>
      <c r="F20" s="289">
        <v>0.83</v>
      </c>
      <c r="G20" s="206">
        <v>0.83</v>
      </c>
      <c r="H20" s="48">
        <v>0</v>
      </c>
      <c r="I20" s="48">
        <v>0</v>
      </c>
      <c r="J20" s="48">
        <v>0</v>
      </c>
      <c r="K20" s="48">
        <v>0</v>
      </c>
      <c r="L20" s="48">
        <v>0</v>
      </c>
      <c r="M20" s="48">
        <v>0</v>
      </c>
      <c r="N20" s="48">
        <v>0</v>
      </c>
      <c r="O20" s="48">
        <v>0</v>
      </c>
      <c r="P20" s="49">
        <v>0</v>
      </c>
      <c r="Q20" s="48">
        <v>0</v>
      </c>
      <c r="R20" s="48">
        <v>0</v>
      </c>
      <c r="S20" s="48">
        <v>0</v>
      </c>
    </row>
    <row r="21" spans="1:19" ht="24" customHeight="1">
      <c r="A21" s="46" t="s">
        <v>134</v>
      </c>
      <c r="B21" s="46" t="s">
        <v>135</v>
      </c>
      <c r="C21" s="46" t="s">
        <v>139</v>
      </c>
      <c r="D21" s="47" t="s">
        <v>140</v>
      </c>
      <c r="E21" s="288">
        <v>0.83</v>
      </c>
      <c r="F21" s="289">
        <v>0.83</v>
      </c>
      <c r="G21" s="206">
        <v>0.83</v>
      </c>
      <c r="H21" s="48">
        <v>0</v>
      </c>
      <c r="I21" s="48">
        <v>0</v>
      </c>
      <c r="J21" s="48">
        <v>0</v>
      </c>
      <c r="K21" s="48">
        <v>0</v>
      </c>
      <c r="L21" s="48">
        <v>0</v>
      </c>
      <c r="M21" s="48">
        <v>0</v>
      </c>
      <c r="N21" s="48">
        <v>0</v>
      </c>
      <c r="O21" s="48">
        <v>0</v>
      </c>
      <c r="P21" s="49">
        <v>0</v>
      </c>
      <c r="Q21" s="48">
        <v>0</v>
      </c>
      <c r="R21" s="48">
        <v>0</v>
      </c>
      <c r="S21" s="48">
        <v>0</v>
      </c>
    </row>
    <row r="22" spans="1:19" ht="24" customHeight="1">
      <c r="A22" s="46" t="s">
        <v>141</v>
      </c>
      <c r="B22" s="46"/>
      <c r="C22" s="46"/>
      <c r="D22" s="47" t="s">
        <v>142</v>
      </c>
      <c r="E22" s="288">
        <v>74.459999999999994</v>
      </c>
      <c r="F22" s="289">
        <v>74.459999999999994</v>
      </c>
      <c r="G22" s="208">
        <v>45.82</v>
      </c>
      <c r="H22" s="48">
        <v>9.36</v>
      </c>
      <c r="I22" s="48">
        <v>0</v>
      </c>
      <c r="J22" s="48">
        <v>19.28</v>
      </c>
      <c r="K22" s="48">
        <v>19.28</v>
      </c>
      <c r="L22" s="48">
        <v>0</v>
      </c>
      <c r="M22" s="48">
        <v>0</v>
      </c>
      <c r="N22" s="48">
        <v>0</v>
      </c>
      <c r="O22" s="48">
        <v>0</v>
      </c>
      <c r="P22" s="49">
        <v>0</v>
      </c>
      <c r="Q22" s="48">
        <v>0</v>
      </c>
      <c r="R22" s="48">
        <v>0</v>
      </c>
      <c r="S22" s="48">
        <v>0</v>
      </c>
    </row>
    <row r="23" spans="1:19" ht="24" customHeight="1">
      <c r="A23" s="46" t="s">
        <v>143</v>
      </c>
      <c r="B23" s="46" t="s">
        <v>137</v>
      </c>
      <c r="C23" s="46"/>
      <c r="D23" s="47" t="s">
        <v>186</v>
      </c>
      <c r="E23" s="288">
        <v>74.459999999999994</v>
      </c>
      <c r="F23" s="289">
        <v>74.459999999999994</v>
      </c>
      <c r="G23" s="208">
        <v>45.82</v>
      </c>
      <c r="H23" s="48">
        <v>9.36</v>
      </c>
      <c r="I23" s="48">
        <v>0</v>
      </c>
      <c r="J23" s="48">
        <v>19.28</v>
      </c>
      <c r="K23" s="48">
        <v>19.28</v>
      </c>
      <c r="L23" s="48">
        <v>0</v>
      </c>
      <c r="M23" s="48">
        <v>0</v>
      </c>
      <c r="N23" s="48">
        <v>0</v>
      </c>
      <c r="O23" s="48">
        <v>0</v>
      </c>
      <c r="P23" s="49">
        <v>0</v>
      </c>
      <c r="Q23" s="48">
        <v>0</v>
      </c>
      <c r="R23" s="48">
        <v>0</v>
      </c>
      <c r="S23" s="48">
        <v>0</v>
      </c>
    </row>
    <row r="24" spans="1:19" ht="24" customHeight="1">
      <c r="A24" s="46" t="s">
        <v>145</v>
      </c>
      <c r="B24" s="46" t="s">
        <v>139</v>
      </c>
      <c r="C24" s="46" t="s">
        <v>146</v>
      </c>
      <c r="D24" s="47" t="s">
        <v>187</v>
      </c>
      <c r="E24" s="288">
        <v>55.18</v>
      </c>
      <c r="F24" s="289">
        <v>55.18</v>
      </c>
      <c r="G24" s="208">
        <v>45.82</v>
      </c>
      <c r="H24" s="48">
        <v>9.36</v>
      </c>
      <c r="I24" s="48">
        <v>0</v>
      </c>
      <c r="J24" s="48">
        <v>0</v>
      </c>
      <c r="K24" s="48">
        <v>0</v>
      </c>
      <c r="L24" s="48">
        <v>0</v>
      </c>
      <c r="M24" s="48">
        <v>0</v>
      </c>
      <c r="N24" s="48">
        <v>0</v>
      </c>
      <c r="O24" s="48">
        <v>0</v>
      </c>
      <c r="P24" s="49">
        <v>0</v>
      </c>
      <c r="Q24" s="48">
        <v>0</v>
      </c>
      <c r="R24" s="48">
        <v>0</v>
      </c>
      <c r="S24" s="48">
        <v>0</v>
      </c>
    </row>
    <row r="25" spans="1:19" ht="24" customHeight="1">
      <c r="A25" s="46" t="s">
        <v>148</v>
      </c>
      <c r="B25" s="46" t="s">
        <v>149</v>
      </c>
      <c r="C25" s="46" t="s">
        <v>150</v>
      </c>
      <c r="D25" s="47" t="s">
        <v>151</v>
      </c>
      <c r="E25" s="290">
        <v>55.18</v>
      </c>
      <c r="F25" s="290">
        <v>55.18</v>
      </c>
      <c r="G25" s="208">
        <v>45.82</v>
      </c>
      <c r="H25" s="48">
        <v>9.36</v>
      </c>
      <c r="I25" s="48">
        <v>0</v>
      </c>
      <c r="J25" s="48">
        <v>0</v>
      </c>
      <c r="K25" s="48">
        <v>0</v>
      </c>
      <c r="L25" s="48">
        <v>0</v>
      </c>
      <c r="M25" s="48">
        <v>0</v>
      </c>
      <c r="N25" s="48">
        <v>0</v>
      </c>
      <c r="O25" s="48">
        <v>0</v>
      </c>
      <c r="P25" s="49">
        <v>0</v>
      </c>
      <c r="Q25" s="48">
        <v>0</v>
      </c>
      <c r="R25" s="48">
        <v>0</v>
      </c>
      <c r="S25" s="48">
        <v>0</v>
      </c>
    </row>
    <row r="26" spans="1:19" ht="24" customHeight="1">
      <c r="A26" s="46" t="s">
        <v>145</v>
      </c>
      <c r="B26" s="46" t="s">
        <v>139</v>
      </c>
      <c r="C26" s="46" t="s">
        <v>152</v>
      </c>
      <c r="D26" s="47" t="s">
        <v>187</v>
      </c>
      <c r="E26" s="288">
        <v>19.28</v>
      </c>
      <c r="F26" s="290">
        <v>19.28</v>
      </c>
      <c r="G26" s="208"/>
      <c r="H26" s="48">
        <v>0</v>
      </c>
      <c r="I26" s="48">
        <v>0</v>
      </c>
      <c r="J26" s="48">
        <v>19.28</v>
      </c>
      <c r="K26" s="48">
        <v>19.28</v>
      </c>
      <c r="L26" s="48">
        <v>0</v>
      </c>
      <c r="M26" s="48">
        <v>0</v>
      </c>
      <c r="N26" s="48">
        <v>0</v>
      </c>
      <c r="O26" s="48">
        <v>0</v>
      </c>
      <c r="P26" s="49">
        <v>0</v>
      </c>
      <c r="Q26" s="48">
        <v>0</v>
      </c>
      <c r="R26" s="48">
        <v>0</v>
      </c>
      <c r="S26" s="48">
        <v>0</v>
      </c>
    </row>
    <row r="27" spans="1:19" ht="24" customHeight="1">
      <c r="A27" s="46" t="s">
        <v>148</v>
      </c>
      <c r="B27" s="46" t="s">
        <v>149</v>
      </c>
      <c r="C27" s="46" t="s">
        <v>154</v>
      </c>
      <c r="D27" s="47" t="s">
        <v>155</v>
      </c>
      <c r="E27" s="290">
        <v>19.28</v>
      </c>
      <c r="F27" s="290">
        <v>19.28</v>
      </c>
      <c r="G27" s="208"/>
      <c r="H27" s="48">
        <v>0</v>
      </c>
      <c r="I27" s="48">
        <v>0</v>
      </c>
      <c r="J27" s="48">
        <v>19.28</v>
      </c>
      <c r="K27" s="48">
        <v>19.28</v>
      </c>
      <c r="L27" s="48">
        <v>0</v>
      </c>
      <c r="M27" s="48">
        <v>0</v>
      </c>
      <c r="N27" s="48">
        <v>0</v>
      </c>
      <c r="O27" s="48">
        <v>0</v>
      </c>
      <c r="P27" s="49">
        <v>0</v>
      </c>
      <c r="Q27" s="48">
        <v>0</v>
      </c>
      <c r="R27" s="48">
        <v>0</v>
      </c>
      <c r="S27" s="48">
        <v>0</v>
      </c>
    </row>
    <row r="28" spans="1:19" ht="24" customHeight="1">
      <c r="A28" s="46" t="s">
        <v>156</v>
      </c>
      <c r="B28" s="46"/>
      <c r="C28" s="46"/>
      <c r="D28" s="47" t="s">
        <v>157</v>
      </c>
      <c r="E28" s="288">
        <v>4.22</v>
      </c>
      <c r="F28" s="289">
        <v>4.22</v>
      </c>
      <c r="G28" s="206">
        <v>4.22</v>
      </c>
      <c r="H28" s="48">
        <v>0</v>
      </c>
      <c r="I28" s="48">
        <v>0</v>
      </c>
      <c r="J28" s="48">
        <v>0</v>
      </c>
      <c r="K28" s="48">
        <v>0</v>
      </c>
      <c r="L28" s="48">
        <v>0</v>
      </c>
      <c r="M28" s="48">
        <v>0</v>
      </c>
      <c r="N28" s="48">
        <v>0</v>
      </c>
      <c r="O28" s="48">
        <v>0</v>
      </c>
      <c r="P28" s="49">
        <v>0</v>
      </c>
      <c r="Q28" s="48">
        <v>0</v>
      </c>
      <c r="R28" s="48">
        <v>0</v>
      </c>
      <c r="S28" s="48">
        <v>0</v>
      </c>
    </row>
    <row r="29" spans="1:19" ht="24" customHeight="1">
      <c r="A29" s="46" t="s">
        <v>158</v>
      </c>
      <c r="B29" s="46" t="s">
        <v>121</v>
      </c>
      <c r="C29" s="46"/>
      <c r="D29" s="47" t="s">
        <v>188</v>
      </c>
      <c r="E29" s="288">
        <v>4.22</v>
      </c>
      <c r="F29" s="289">
        <v>4.22</v>
      </c>
      <c r="G29" s="206">
        <v>4.22</v>
      </c>
      <c r="H29" s="48">
        <v>0</v>
      </c>
      <c r="I29" s="48">
        <v>0</v>
      </c>
      <c r="J29" s="48">
        <v>0</v>
      </c>
      <c r="K29" s="48">
        <v>0</v>
      </c>
      <c r="L29" s="48">
        <v>0</v>
      </c>
      <c r="M29" s="48">
        <v>0</v>
      </c>
      <c r="N29" s="48">
        <v>0</v>
      </c>
      <c r="O29" s="48">
        <v>0</v>
      </c>
      <c r="P29" s="49">
        <v>0</v>
      </c>
      <c r="Q29" s="48">
        <v>0</v>
      </c>
      <c r="R29" s="48">
        <v>0</v>
      </c>
      <c r="S29" s="48">
        <v>0</v>
      </c>
    </row>
    <row r="30" spans="1:19" ht="24" customHeight="1">
      <c r="A30" s="46" t="s">
        <v>160</v>
      </c>
      <c r="B30" s="46" t="s">
        <v>124</v>
      </c>
      <c r="C30" s="46" t="s">
        <v>146</v>
      </c>
      <c r="D30" s="47" t="s">
        <v>189</v>
      </c>
      <c r="E30" s="288">
        <v>4.22</v>
      </c>
      <c r="F30" s="289">
        <v>4.22</v>
      </c>
      <c r="G30" s="206">
        <v>4.22</v>
      </c>
      <c r="H30" s="48">
        <v>0</v>
      </c>
      <c r="I30" s="48">
        <v>0</v>
      </c>
      <c r="J30" s="48">
        <v>0</v>
      </c>
      <c r="K30" s="48">
        <v>0</v>
      </c>
      <c r="L30" s="48">
        <v>0</v>
      </c>
      <c r="M30" s="48">
        <v>0</v>
      </c>
      <c r="N30" s="48">
        <v>0</v>
      </c>
      <c r="O30" s="48">
        <v>0</v>
      </c>
      <c r="P30" s="49">
        <v>0</v>
      </c>
      <c r="Q30" s="48">
        <v>0</v>
      </c>
      <c r="R30" s="48">
        <v>0</v>
      </c>
      <c r="S30" s="48">
        <v>0</v>
      </c>
    </row>
    <row r="31" spans="1:19" ht="24" customHeight="1">
      <c r="A31" s="46" t="s">
        <v>162</v>
      </c>
      <c r="B31" s="46" t="s">
        <v>163</v>
      </c>
      <c r="C31" s="46" t="s">
        <v>150</v>
      </c>
      <c r="D31" s="47" t="s">
        <v>164</v>
      </c>
      <c r="E31" s="288">
        <v>4.22</v>
      </c>
      <c r="F31" s="289">
        <v>4.22</v>
      </c>
      <c r="G31" s="206">
        <v>4.22</v>
      </c>
      <c r="H31" s="48">
        <v>0</v>
      </c>
      <c r="I31" s="48">
        <v>0</v>
      </c>
      <c r="J31" s="48">
        <v>0</v>
      </c>
      <c r="K31" s="48">
        <v>0</v>
      </c>
      <c r="L31" s="48">
        <v>0</v>
      </c>
      <c r="M31" s="48">
        <v>0</v>
      </c>
      <c r="N31" s="48">
        <v>0</v>
      </c>
      <c r="O31" s="48">
        <v>0</v>
      </c>
      <c r="P31" s="49">
        <v>0</v>
      </c>
      <c r="Q31" s="48">
        <v>0</v>
      </c>
      <c r="R31" s="48">
        <v>0</v>
      </c>
      <c r="S31" s="48">
        <v>0</v>
      </c>
    </row>
  </sheetData>
  <sheetProtection formatCells="0" formatColumns="0" formatRows="0"/>
  <mergeCells count="21">
    <mergeCell ref="O5:O6"/>
    <mergeCell ref="P5:P6"/>
    <mergeCell ref="Q5:Q6"/>
    <mergeCell ref="R5:R6"/>
    <mergeCell ref="S5:S6"/>
    <mergeCell ref="A2:S2"/>
    <mergeCell ref="R3:S3"/>
    <mergeCell ref="A5:A6"/>
    <mergeCell ref="B5:B6"/>
    <mergeCell ref="C5:C6"/>
    <mergeCell ref="D4:D6"/>
    <mergeCell ref="E4:E5"/>
    <mergeCell ref="F5:F6"/>
    <mergeCell ref="G5:G6"/>
    <mergeCell ref="H5:H6"/>
    <mergeCell ref="I5:I6"/>
    <mergeCell ref="J5:J6"/>
    <mergeCell ref="K5:K6"/>
    <mergeCell ref="L5:L6"/>
    <mergeCell ref="M5:M6"/>
    <mergeCell ref="N5:N6"/>
  </mergeCells>
  <phoneticPr fontId="34" type="noConversion"/>
  <pageMargins left="0.71" right="0.71" top="0.75" bottom="0.46" header="0.31" footer="0.31"/>
  <pageSetup paperSize="9" scale="60" orientation="landscape" horizontalDpi="300" verticalDpi="300" r:id="rId1"/>
</worksheet>
</file>

<file path=xl/worksheets/sheet26.xml><?xml version="1.0" encoding="utf-8"?>
<worksheet xmlns="http://schemas.openxmlformats.org/spreadsheetml/2006/main" xmlns:r="http://schemas.openxmlformats.org/officeDocument/2006/relationships">
  <dimension ref="A1:T30"/>
  <sheetViews>
    <sheetView showGridLines="0" showZeros="0" tabSelected="1" topLeftCell="A10" workbookViewId="0">
      <selection activeCell="K26" sqref="K26"/>
    </sheetView>
  </sheetViews>
  <sheetFormatPr defaultColWidth="9" defaultRowHeight="13.5"/>
  <cols>
    <col min="4" max="4" width="22.125" customWidth="1"/>
    <col min="5" max="5" width="11.25" customWidth="1"/>
  </cols>
  <sheetData>
    <row r="1" spans="1:20" ht="27" customHeight="1">
      <c r="A1" s="32" t="s">
        <v>328</v>
      </c>
      <c r="B1" s="33"/>
      <c r="C1" s="33"/>
      <c r="D1" s="33"/>
      <c r="E1" s="33"/>
      <c r="F1" s="33"/>
      <c r="G1" s="33"/>
      <c r="H1" s="33"/>
      <c r="I1" s="33"/>
      <c r="J1" s="39"/>
      <c r="K1" s="33"/>
      <c r="L1" s="33"/>
      <c r="M1" s="33"/>
      <c r="N1" s="33"/>
      <c r="O1" s="33"/>
      <c r="P1" s="33"/>
      <c r="Q1" s="33"/>
      <c r="R1" s="33"/>
      <c r="S1" s="33"/>
      <c r="T1" s="16"/>
    </row>
    <row r="2" spans="1:20" ht="27" customHeight="1">
      <c r="A2" s="321" t="s">
        <v>329</v>
      </c>
      <c r="B2" s="321"/>
      <c r="C2" s="321"/>
      <c r="D2" s="321"/>
      <c r="E2" s="321"/>
      <c r="F2" s="321"/>
      <c r="G2" s="321"/>
      <c r="H2" s="321"/>
      <c r="I2" s="321"/>
      <c r="J2" s="321"/>
      <c r="K2" s="321"/>
      <c r="L2" s="321"/>
      <c r="M2" s="321"/>
      <c r="N2" s="321"/>
      <c r="O2" s="321"/>
      <c r="P2" s="321"/>
      <c r="Q2" s="321"/>
      <c r="R2" s="321"/>
      <c r="S2" s="321"/>
      <c r="T2" s="321"/>
    </row>
    <row r="3" spans="1:20" ht="27" customHeight="1">
      <c r="A3" s="34" t="s">
        <v>2</v>
      </c>
      <c r="B3" s="33"/>
      <c r="C3" s="33"/>
      <c r="D3" s="33"/>
      <c r="E3" s="33"/>
      <c r="F3" s="33"/>
      <c r="G3" s="33"/>
      <c r="H3" s="33"/>
      <c r="I3" s="33"/>
      <c r="J3" s="33"/>
      <c r="K3" s="33"/>
      <c r="L3" s="33"/>
      <c r="M3" s="33"/>
      <c r="N3" s="33"/>
      <c r="O3" s="33"/>
      <c r="P3" s="33"/>
      <c r="Q3" s="33"/>
      <c r="R3" s="33"/>
      <c r="S3" s="417" t="s">
        <v>82</v>
      </c>
      <c r="T3" s="417"/>
    </row>
    <row r="4" spans="1:20" ht="27" customHeight="1">
      <c r="A4" s="323" t="s">
        <v>167</v>
      </c>
      <c r="B4" s="324"/>
      <c r="C4" s="325"/>
      <c r="D4" s="326" t="s">
        <v>264</v>
      </c>
      <c r="E4" s="326" t="s">
        <v>103</v>
      </c>
      <c r="F4" s="330" t="s">
        <v>191</v>
      </c>
      <c r="G4" s="330" t="s">
        <v>192</v>
      </c>
      <c r="H4" s="330" t="s">
        <v>193</v>
      </c>
      <c r="I4" s="330" t="s">
        <v>194</v>
      </c>
      <c r="J4" s="330" t="s">
        <v>195</v>
      </c>
      <c r="K4" s="330" t="s">
        <v>196</v>
      </c>
      <c r="L4" s="330" t="s">
        <v>179</v>
      </c>
      <c r="M4" s="330" t="s">
        <v>197</v>
      </c>
      <c r="N4" s="330" t="s">
        <v>172</v>
      </c>
      <c r="O4" s="330" t="s">
        <v>198</v>
      </c>
      <c r="P4" s="330" t="s">
        <v>199</v>
      </c>
      <c r="Q4" s="330" t="s">
        <v>200</v>
      </c>
      <c r="R4" s="330" t="s">
        <v>201</v>
      </c>
      <c r="S4" s="330" t="s">
        <v>202</v>
      </c>
      <c r="T4" s="330" t="s">
        <v>181</v>
      </c>
    </row>
    <row r="5" spans="1:20" ht="27" customHeight="1">
      <c r="A5" s="326" t="s">
        <v>104</v>
      </c>
      <c r="B5" s="326" t="s">
        <v>105</v>
      </c>
      <c r="C5" s="326" t="s">
        <v>106</v>
      </c>
      <c r="D5" s="329"/>
      <c r="E5" s="329"/>
      <c r="F5" s="330"/>
      <c r="G5" s="330"/>
      <c r="H5" s="330"/>
      <c r="I5" s="330"/>
      <c r="J5" s="330"/>
      <c r="K5" s="330"/>
      <c r="L5" s="330"/>
      <c r="M5" s="330"/>
      <c r="N5" s="330"/>
      <c r="O5" s="330"/>
      <c r="P5" s="330"/>
      <c r="Q5" s="330"/>
      <c r="R5" s="330"/>
      <c r="S5" s="330"/>
      <c r="T5" s="330"/>
    </row>
    <row r="6" spans="1:20" ht="27" customHeight="1">
      <c r="A6" s="327"/>
      <c r="B6" s="327"/>
      <c r="C6" s="327"/>
      <c r="D6" s="327"/>
      <c r="E6" s="327"/>
      <c r="F6" s="330"/>
      <c r="G6" s="330"/>
      <c r="H6" s="330"/>
      <c r="I6" s="330"/>
      <c r="J6" s="330"/>
      <c r="K6" s="330"/>
      <c r="L6" s="330"/>
      <c r="M6" s="330"/>
      <c r="N6" s="330"/>
      <c r="O6" s="330"/>
      <c r="P6" s="330"/>
      <c r="Q6" s="330"/>
      <c r="R6" s="330"/>
      <c r="S6" s="330"/>
      <c r="T6" s="330"/>
    </row>
    <row r="7" spans="1:20" s="1" customFormat="1" ht="27" customHeight="1">
      <c r="A7" s="36"/>
      <c r="B7" s="36"/>
      <c r="C7" s="36"/>
      <c r="D7" s="37" t="s">
        <v>85</v>
      </c>
      <c r="E7" s="290">
        <v>88.359999999999985</v>
      </c>
      <c r="F7" s="38">
        <v>0</v>
      </c>
      <c r="G7" s="38">
        <v>0</v>
      </c>
      <c r="H7" s="38">
        <v>0</v>
      </c>
      <c r="I7" s="38">
        <v>0</v>
      </c>
      <c r="J7" s="290">
        <v>88.359999999999985</v>
      </c>
      <c r="K7" s="38">
        <v>0</v>
      </c>
      <c r="L7" s="38">
        <v>0</v>
      </c>
      <c r="M7" s="38">
        <v>0</v>
      </c>
      <c r="N7" s="38">
        <v>0</v>
      </c>
      <c r="O7" s="38">
        <v>0</v>
      </c>
      <c r="P7" s="38">
        <v>0</v>
      </c>
      <c r="Q7" s="38">
        <v>0</v>
      </c>
      <c r="R7" s="38">
        <v>0</v>
      </c>
      <c r="S7" s="38">
        <v>0</v>
      </c>
      <c r="T7" s="38">
        <v>0</v>
      </c>
    </row>
    <row r="8" spans="1:20" ht="27" customHeight="1">
      <c r="A8" s="36" t="s">
        <v>107</v>
      </c>
      <c r="B8" s="36"/>
      <c r="C8" s="36"/>
      <c r="D8" s="37" t="s">
        <v>108</v>
      </c>
      <c r="E8" s="290">
        <v>6.14</v>
      </c>
      <c r="F8" s="38">
        <v>0</v>
      </c>
      <c r="G8" s="38">
        <v>0</v>
      </c>
      <c r="H8" s="38">
        <v>0</v>
      </c>
      <c r="I8" s="38">
        <v>0</v>
      </c>
      <c r="J8" s="290">
        <v>6.14</v>
      </c>
      <c r="K8" s="38">
        <v>0</v>
      </c>
      <c r="L8" s="38">
        <v>0</v>
      </c>
      <c r="M8" s="38">
        <v>0</v>
      </c>
      <c r="N8" s="38">
        <v>0</v>
      </c>
      <c r="O8" s="38">
        <v>0</v>
      </c>
      <c r="P8" s="38">
        <v>0</v>
      </c>
      <c r="Q8" s="38">
        <v>0</v>
      </c>
      <c r="R8" s="38">
        <v>0</v>
      </c>
      <c r="S8" s="38">
        <v>0</v>
      </c>
      <c r="T8" s="38">
        <v>0</v>
      </c>
    </row>
    <row r="9" spans="1:20" ht="27" customHeight="1">
      <c r="A9" s="36" t="s">
        <v>109</v>
      </c>
      <c r="B9" s="36" t="s">
        <v>110</v>
      </c>
      <c r="C9" s="36"/>
      <c r="D9" s="37" t="s">
        <v>182</v>
      </c>
      <c r="E9" s="290">
        <v>5.79</v>
      </c>
      <c r="F9" s="38">
        <v>0</v>
      </c>
      <c r="G9" s="38">
        <v>0</v>
      </c>
      <c r="H9" s="38">
        <v>0</v>
      </c>
      <c r="I9" s="38">
        <v>0</v>
      </c>
      <c r="J9" s="290">
        <v>5.79</v>
      </c>
      <c r="K9" s="38">
        <v>0</v>
      </c>
      <c r="L9" s="38">
        <v>0</v>
      </c>
      <c r="M9" s="38">
        <v>0</v>
      </c>
      <c r="N9" s="38">
        <v>0</v>
      </c>
      <c r="O9" s="38">
        <v>0</v>
      </c>
      <c r="P9" s="38">
        <v>0</v>
      </c>
      <c r="Q9" s="38">
        <v>0</v>
      </c>
      <c r="R9" s="38">
        <v>0</v>
      </c>
      <c r="S9" s="38">
        <v>0</v>
      </c>
      <c r="T9" s="38">
        <v>0</v>
      </c>
    </row>
    <row r="10" spans="1:20" ht="27" customHeight="1">
      <c r="A10" s="36" t="s">
        <v>112</v>
      </c>
      <c r="B10" s="36" t="s">
        <v>113</v>
      </c>
      <c r="C10" s="36" t="s">
        <v>110</v>
      </c>
      <c r="D10" s="37" t="s">
        <v>183</v>
      </c>
      <c r="E10" s="290">
        <v>5.79</v>
      </c>
      <c r="F10" s="38">
        <v>0</v>
      </c>
      <c r="G10" s="38">
        <v>0</v>
      </c>
      <c r="H10" s="38">
        <v>0</v>
      </c>
      <c r="I10" s="38">
        <v>0</v>
      </c>
      <c r="J10" s="290">
        <v>5.79</v>
      </c>
      <c r="K10" s="38">
        <v>0</v>
      </c>
      <c r="L10" s="38">
        <v>0</v>
      </c>
      <c r="M10" s="38">
        <v>0</v>
      </c>
      <c r="N10" s="38">
        <v>0</v>
      </c>
      <c r="O10" s="38">
        <v>0</v>
      </c>
      <c r="P10" s="38">
        <v>0</v>
      </c>
      <c r="Q10" s="38">
        <v>0</v>
      </c>
      <c r="R10" s="38">
        <v>0</v>
      </c>
      <c r="S10" s="38">
        <v>0</v>
      </c>
      <c r="T10" s="38">
        <v>0</v>
      </c>
    </row>
    <row r="11" spans="1:20" ht="27" customHeight="1">
      <c r="A11" s="36" t="s">
        <v>115</v>
      </c>
      <c r="B11" s="36" t="s">
        <v>116</v>
      </c>
      <c r="C11" s="36" t="s">
        <v>113</v>
      </c>
      <c r="D11" s="37" t="s">
        <v>117</v>
      </c>
      <c r="E11" s="290">
        <v>5.79</v>
      </c>
      <c r="F11" s="38">
        <v>0</v>
      </c>
      <c r="G11" s="38">
        <v>0</v>
      </c>
      <c r="H11" s="38">
        <v>0</v>
      </c>
      <c r="I11" s="38">
        <v>0</v>
      </c>
      <c r="J11" s="290">
        <v>5.79</v>
      </c>
      <c r="K11" s="38">
        <v>0</v>
      </c>
      <c r="L11" s="38">
        <v>0</v>
      </c>
      <c r="M11" s="38">
        <v>0</v>
      </c>
      <c r="N11" s="38">
        <v>0</v>
      </c>
      <c r="O11" s="38">
        <v>0</v>
      </c>
      <c r="P11" s="38">
        <v>0</v>
      </c>
      <c r="Q11" s="38">
        <v>0</v>
      </c>
      <c r="R11" s="38">
        <v>0</v>
      </c>
      <c r="S11" s="38">
        <v>0</v>
      </c>
      <c r="T11" s="38">
        <v>0</v>
      </c>
    </row>
    <row r="12" spans="1:20" ht="27" customHeight="1">
      <c r="A12" s="36" t="s">
        <v>109</v>
      </c>
      <c r="B12" s="36" t="s">
        <v>118</v>
      </c>
      <c r="C12" s="36"/>
      <c r="D12" s="37" t="s">
        <v>182</v>
      </c>
      <c r="E12" s="290">
        <v>0.35</v>
      </c>
      <c r="F12" s="38">
        <v>0</v>
      </c>
      <c r="G12" s="38">
        <v>0</v>
      </c>
      <c r="H12" s="38">
        <v>0</v>
      </c>
      <c r="I12" s="38">
        <v>0</v>
      </c>
      <c r="J12" s="290">
        <v>0.35</v>
      </c>
      <c r="K12" s="38">
        <v>0</v>
      </c>
      <c r="L12" s="38">
        <v>0</v>
      </c>
      <c r="M12" s="38">
        <v>0</v>
      </c>
      <c r="N12" s="38">
        <v>0</v>
      </c>
      <c r="O12" s="38">
        <v>0</v>
      </c>
      <c r="P12" s="38">
        <v>0</v>
      </c>
      <c r="Q12" s="38">
        <v>0</v>
      </c>
      <c r="R12" s="38">
        <v>0</v>
      </c>
      <c r="S12" s="38">
        <v>0</v>
      </c>
      <c r="T12" s="38">
        <v>0</v>
      </c>
    </row>
    <row r="13" spans="1:20" ht="27" customHeight="1">
      <c r="A13" s="36" t="s">
        <v>112</v>
      </c>
      <c r="B13" s="36" t="s">
        <v>120</v>
      </c>
      <c r="C13" s="36" t="s">
        <v>121</v>
      </c>
      <c r="D13" s="37" t="s">
        <v>183</v>
      </c>
      <c r="E13" s="290">
        <v>0.35</v>
      </c>
      <c r="F13" s="38">
        <v>0</v>
      </c>
      <c r="G13" s="38">
        <v>0</v>
      </c>
      <c r="H13" s="38">
        <v>0</v>
      </c>
      <c r="I13" s="38">
        <v>0</v>
      </c>
      <c r="J13" s="290">
        <v>0.35</v>
      </c>
      <c r="K13" s="38">
        <v>0</v>
      </c>
      <c r="L13" s="38">
        <v>0</v>
      </c>
      <c r="M13" s="38">
        <v>0</v>
      </c>
      <c r="N13" s="38">
        <v>0</v>
      </c>
      <c r="O13" s="38">
        <v>0</v>
      </c>
      <c r="P13" s="38">
        <v>0</v>
      </c>
      <c r="Q13" s="38">
        <v>0</v>
      </c>
      <c r="R13" s="38">
        <v>0</v>
      </c>
      <c r="S13" s="38">
        <v>0</v>
      </c>
      <c r="T13" s="38">
        <v>0</v>
      </c>
    </row>
    <row r="14" spans="1:20" ht="27" customHeight="1">
      <c r="A14" s="36" t="s">
        <v>115</v>
      </c>
      <c r="B14" s="36" t="s">
        <v>123</v>
      </c>
      <c r="C14" s="36" t="s">
        <v>124</v>
      </c>
      <c r="D14" s="37" t="s">
        <v>125</v>
      </c>
      <c r="E14" s="290">
        <v>0.35</v>
      </c>
      <c r="F14" s="38">
        <v>0</v>
      </c>
      <c r="G14" s="38">
        <v>0</v>
      </c>
      <c r="H14" s="38">
        <v>0</v>
      </c>
      <c r="I14" s="38">
        <v>0</v>
      </c>
      <c r="J14" s="290">
        <v>0.35</v>
      </c>
      <c r="K14" s="38">
        <v>0</v>
      </c>
      <c r="L14" s="38">
        <v>0</v>
      </c>
      <c r="M14" s="38">
        <v>0</v>
      </c>
      <c r="N14" s="38">
        <v>0</v>
      </c>
      <c r="O14" s="38">
        <v>0</v>
      </c>
      <c r="P14" s="38">
        <v>0</v>
      </c>
      <c r="Q14" s="38">
        <v>0</v>
      </c>
      <c r="R14" s="38">
        <v>0</v>
      </c>
      <c r="S14" s="38">
        <v>0</v>
      </c>
      <c r="T14" s="38">
        <v>0</v>
      </c>
    </row>
    <row r="15" spans="1:20" ht="27" customHeight="1">
      <c r="A15" s="36" t="s">
        <v>126</v>
      </c>
      <c r="B15" s="36"/>
      <c r="C15" s="36"/>
      <c r="D15" s="37" t="s">
        <v>127</v>
      </c>
      <c r="E15" s="290">
        <v>3.54</v>
      </c>
      <c r="F15" s="38">
        <v>0</v>
      </c>
      <c r="G15" s="38">
        <v>0</v>
      </c>
      <c r="H15" s="38">
        <v>0</v>
      </c>
      <c r="I15" s="38">
        <v>0</v>
      </c>
      <c r="J15" s="290">
        <v>3.54</v>
      </c>
      <c r="K15" s="38">
        <v>0</v>
      </c>
      <c r="L15" s="38">
        <v>0</v>
      </c>
      <c r="M15" s="38">
        <v>0</v>
      </c>
      <c r="N15" s="38">
        <v>0</v>
      </c>
      <c r="O15" s="38">
        <v>0</v>
      </c>
      <c r="P15" s="38">
        <v>0</v>
      </c>
      <c r="Q15" s="38">
        <v>0</v>
      </c>
      <c r="R15" s="38">
        <v>0</v>
      </c>
      <c r="S15" s="38">
        <v>0</v>
      </c>
      <c r="T15" s="38">
        <v>0</v>
      </c>
    </row>
    <row r="16" spans="1:20" ht="27" customHeight="1">
      <c r="A16" s="36" t="s">
        <v>128</v>
      </c>
      <c r="B16" s="36" t="s">
        <v>129</v>
      </c>
      <c r="C16" s="36"/>
      <c r="D16" s="37" t="s">
        <v>184</v>
      </c>
      <c r="E16" s="290">
        <v>3.54</v>
      </c>
      <c r="F16" s="38">
        <v>0</v>
      </c>
      <c r="G16" s="38">
        <v>0</v>
      </c>
      <c r="H16" s="38">
        <v>0</v>
      </c>
      <c r="I16" s="38">
        <v>0</v>
      </c>
      <c r="J16" s="290">
        <v>3.54</v>
      </c>
      <c r="K16" s="38">
        <v>0</v>
      </c>
      <c r="L16" s="38">
        <v>0</v>
      </c>
      <c r="M16" s="38">
        <v>0</v>
      </c>
      <c r="N16" s="38">
        <v>0</v>
      </c>
      <c r="O16" s="38">
        <v>0</v>
      </c>
      <c r="P16" s="38">
        <v>0</v>
      </c>
      <c r="Q16" s="38">
        <v>0</v>
      </c>
      <c r="R16" s="38">
        <v>0</v>
      </c>
      <c r="S16" s="38">
        <v>0</v>
      </c>
      <c r="T16" s="38">
        <v>0</v>
      </c>
    </row>
    <row r="17" spans="1:20" ht="27" customHeight="1">
      <c r="A17" s="36" t="s">
        <v>131</v>
      </c>
      <c r="B17" s="36" t="s">
        <v>132</v>
      </c>
      <c r="C17" s="36" t="s">
        <v>121</v>
      </c>
      <c r="D17" s="37" t="s">
        <v>185</v>
      </c>
      <c r="E17" s="290">
        <v>2.71</v>
      </c>
      <c r="F17" s="38">
        <v>0</v>
      </c>
      <c r="G17" s="38">
        <v>0</v>
      </c>
      <c r="H17" s="38">
        <v>0</v>
      </c>
      <c r="I17" s="38">
        <v>0</v>
      </c>
      <c r="J17" s="290">
        <v>2.71</v>
      </c>
      <c r="K17" s="38">
        <v>0</v>
      </c>
      <c r="L17" s="38">
        <v>0</v>
      </c>
      <c r="M17" s="38">
        <v>0</v>
      </c>
      <c r="N17" s="38">
        <v>0</v>
      </c>
      <c r="O17" s="38">
        <v>0</v>
      </c>
      <c r="P17" s="38">
        <v>0</v>
      </c>
      <c r="Q17" s="38">
        <v>0</v>
      </c>
      <c r="R17" s="38">
        <v>0</v>
      </c>
      <c r="S17" s="38">
        <v>0</v>
      </c>
      <c r="T17" s="38">
        <v>0</v>
      </c>
    </row>
    <row r="18" spans="1:20" ht="27" customHeight="1">
      <c r="A18" s="36" t="s">
        <v>134</v>
      </c>
      <c r="B18" s="36" t="s">
        <v>135</v>
      </c>
      <c r="C18" s="36" t="s">
        <v>124</v>
      </c>
      <c r="D18" s="37" t="s">
        <v>136</v>
      </c>
      <c r="E18" s="290">
        <v>2.71</v>
      </c>
      <c r="F18" s="38">
        <v>0</v>
      </c>
      <c r="G18" s="38">
        <v>0</v>
      </c>
      <c r="H18" s="38">
        <v>0</v>
      </c>
      <c r="I18" s="38">
        <v>0</v>
      </c>
      <c r="J18" s="290">
        <v>2.71</v>
      </c>
      <c r="K18" s="38">
        <v>0</v>
      </c>
      <c r="L18" s="38">
        <v>0</v>
      </c>
      <c r="M18" s="38">
        <v>0</v>
      </c>
      <c r="N18" s="38">
        <v>0</v>
      </c>
      <c r="O18" s="38">
        <v>0</v>
      </c>
      <c r="P18" s="38">
        <v>0</v>
      </c>
      <c r="Q18" s="38">
        <v>0</v>
      </c>
      <c r="R18" s="38">
        <v>0</v>
      </c>
      <c r="S18" s="38">
        <v>0</v>
      </c>
      <c r="T18" s="38">
        <v>0</v>
      </c>
    </row>
    <row r="19" spans="1:20" ht="27" customHeight="1">
      <c r="A19" s="36" t="s">
        <v>131</v>
      </c>
      <c r="B19" s="36" t="s">
        <v>132</v>
      </c>
      <c r="C19" s="36" t="s">
        <v>137</v>
      </c>
      <c r="D19" s="37" t="s">
        <v>185</v>
      </c>
      <c r="E19" s="290">
        <v>0.83</v>
      </c>
      <c r="F19" s="38">
        <v>0</v>
      </c>
      <c r="G19" s="38">
        <v>0</v>
      </c>
      <c r="H19" s="38">
        <v>0</v>
      </c>
      <c r="I19" s="38">
        <v>0</v>
      </c>
      <c r="J19" s="290">
        <v>0.83</v>
      </c>
      <c r="K19" s="38">
        <v>0</v>
      </c>
      <c r="L19" s="38">
        <v>0</v>
      </c>
      <c r="M19" s="38">
        <v>0</v>
      </c>
      <c r="N19" s="38">
        <v>0</v>
      </c>
      <c r="O19" s="38">
        <v>0</v>
      </c>
      <c r="P19" s="38">
        <v>0</v>
      </c>
      <c r="Q19" s="38">
        <v>0</v>
      </c>
      <c r="R19" s="38">
        <v>0</v>
      </c>
      <c r="S19" s="38">
        <v>0</v>
      </c>
      <c r="T19" s="38">
        <v>0</v>
      </c>
    </row>
    <row r="20" spans="1:20" ht="27" customHeight="1">
      <c r="A20" s="36" t="s">
        <v>134</v>
      </c>
      <c r="B20" s="36" t="s">
        <v>135</v>
      </c>
      <c r="C20" s="36" t="s">
        <v>139</v>
      </c>
      <c r="D20" s="37" t="s">
        <v>140</v>
      </c>
      <c r="E20" s="290">
        <v>0.83</v>
      </c>
      <c r="F20" s="38">
        <v>0</v>
      </c>
      <c r="G20" s="38">
        <v>0</v>
      </c>
      <c r="H20" s="38">
        <v>0</v>
      </c>
      <c r="I20" s="38">
        <v>0</v>
      </c>
      <c r="J20" s="290">
        <v>0.83</v>
      </c>
      <c r="K20" s="38">
        <v>0</v>
      </c>
      <c r="L20" s="38">
        <v>0</v>
      </c>
      <c r="M20" s="38">
        <v>0</v>
      </c>
      <c r="N20" s="38">
        <v>0</v>
      </c>
      <c r="O20" s="38">
        <v>0</v>
      </c>
      <c r="P20" s="38">
        <v>0</v>
      </c>
      <c r="Q20" s="38">
        <v>0</v>
      </c>
      <c r="R20" s="38">
        <v>0</v>
      </c>
      <c r="S20" s="38">
        <v>0</v>
      </c>
      <c r="T20" s="38">
        <v>0</v>
      </c>
    </row>
    <row r="21" spans="1:20" ht="27" customHeight="1">
      <c r="A21" s="36" t="s">
        <v>141</v>
      </c>
      <c r="B21" s="36"/>
      <c r="C21" s="36"/>
      <c r="D21" s="37" t="s">
        <v>142</v>
      </c>
      <c r="E21" s="290">
        <v>74.459999999999994</v>
      </c>
      <c r="F21" s="38">
        <v>0</v>
      </c>
      <c r="G21" s="38">
        <v>0</v>
      </c>
      <c r="H21" s="38">
        <v>0</v>
      </c>
      <c r="I21" s="38">
        <v>0</v>
      </c>
      <c r="J21" s="290">
        <v>74.459999999999994</v>
      </c>
      <c r="K21" s="38">
        <v>0</v>
      </c>
      <c r="L21" s="38">
        <v>0</v>
      </c>
      <c r="M21" s="38">
        <v>0</v>
      </c>
      <c r="N21" s="38">
        <v>0</v>
      </c>
      <c r="O21" s="38">
        <v>0</v>
      </c>
      <c r="P21" s="38">
        <v>0</v>
      </c>
      <c r="Q21" s="38">
        <v>0</v>
      </c>
      <c r="R21" s="38">
        <v>0</v>
      </c>
      <c r="S21" s="38">
        <v>0</v>
      </c>
      <c r="T21" s="38">
        <v>0</v>
      </c>
    </row>
    <row r="22" spans="1:20" ht="27" customHeight="1">
      <c r="A22" s="36" t="s">
        <v>143</v>
      </c>
      <c r="B22" s="36" t="s">
        <v>137</v>
      </c>
      <c r="C22" s="36"/>
      <c r="D22" s="37" t="s">
        <v>186</v>
      </c>
      <c r="E22" s="290">
        <v>74.459999999999994</v>
      </c>
      <c r="F22" s="38">
        <v>0</v>
      </c>
      <c r="G22" s="38">
        <v>0</v>
      </c>
      <c r="H22" s="38">
        <v>0</v>
      </c>
      <c r="I22" s="38">
        <v>0</v>
      </c>
      <c r="J22" s="290">
        <v>74.459999999999994</v>
      </c>
      <c r="K22" s="38">
        <v>0</v>
      </c>
      <c r="L22" s="38">
        <v>0</v>
      </c>
      <c r="M22" s="38">
        <v>0</v>
      </c>
      <c r="N22" s="38">
        <v>0</v>
      </c>
      <c r="O22" s="38">
        <v>0</v>
      </c>
      <c r="P22" s="38">
        <v>0</v>
      </c>
      <c r="Q22" s="38">
        <v>0</v>
      </c>
      <c r="R22" s="38">
        <v>0</v>
      </c>
      <c r="S22" s="38">
        <v>0</v>
      </c>
      <c r="T22" s="38">
        <v>0</v>
      </c>
    </row>
    <row r="23" spans="1:20" ht="27" customHeight="1">
      <c r="A23" s="36" t="s">
        <v>145</v>
      </c>
      <c r="B23" s="36" t="s">
        <v>139</v>
      </c>
      <c r="C23" s="36" t="s">
        <v>146</v>
      </c>
      <c r="D23" s="37" t="s">
        <v>187</v>
      </c>
      <c r="E23" s="290">
        <v>55.18</v>
      </c>
      <c r="F23" s="38">
        <v>0</v>
      </c>
      <c r="G23" s="38">
        <v>0</v>
      </c>
      <c r="H23" s="38">
        <v>0</v>
      </c>
      <c r="I23" s="38">
        <v>0</v>
      </c>
      <c r="J23" s="290">
        <v>55.18</v>
      </c>
      <c r="K23" s="38">
        <v>0</v>
      </c>
      <c r="L23" s="38">
        <v>0</v>
      </c>
      <c r="M23" s="38">
        <v>0</v>
      </c>
      <c r="N23" s="38">
        <v>0</v>
      </c>
      <c r="O23" s="38">
        <v>0</v>
      </c>
      <c r="P23" s="38">
        <v>0</v>
      </c>
      <c r="Q23" s="38">
        <v>0</v>
      </c>
      <c r="R23" s="38">
        <v>0</v>
      </c>
      <c r="S23" s="38">
        <v>0</v>
      </c>
      <c r="T23" s="38">
        <v>0</v>
      </c>
    </row>
    <row r="24" spans="1:20" ht="27" customHeight="1">
      <c r="A24" s="36" t="s">
        <v>148</v>
      </c>
      <c r="B24" s="36" t="s">
        <v>149</v>
      </c>
      <c r="C24" s="36" t="s">
        <v>150</v>
      </c>
      <c r="D24" s="37" t="s">
        <v>151</v>
      </c>
      <c r="E24" s="290">
        <v>55.18</v>
      </c>
      <c r="F24" s="38">
        <v>0</v>
      </c>
      <c r="G24" s="38">
        <v>0</v>
      </c>
      <c r="H24" s="38">
        <v>0</v>
      </c>
      <c r="I24" s="38">
        <v>0</v>
      </c>
      <c r="J24" s="290">
        <v>55.18</v>
      </c>
      <c r="K24" s="38">
        <v>0</v>
      </c>
      <c r="L24" s="38">
        <v>0</v>
      </c>
      <c r="M24" s="38">
        <v>0</v>
      </c>
      <c r="N24" s="38">
        <v>0</v>
      </c>
      <c r="O24" s="38">
        <v>0</v>
      </c>
      <c r="P24" s="38">
        <v>0</v>
      </c>
      <c r="Q24" s="38">
        <v>0</v>
      </c>
      <c r="R24" s="38">
        <v>0</v>
      </c>
      <c r="S24" s="38">
        <v>0</v>
      </c>
      <c r="T24" s="38">
        <v>0</v>
      </c>
    </row>
    <row r="25" spans="1:20" ht="27" customHeight="1">
      <c r="A25" s="36" t="s">
        <v>145</v>
      </c>
      <c r="B25" s="36" t="s">
        <v>139</v>
      </c>
      <c r="C25" s="36" t="s">
        <v>152</v>
      </c>
      <c r="D25" s="37" t="s">
        <v>187</v>
      </c>
      <c r="E25" s="290">
        <v>19.28</v>
      </c>
      <c r="F25" s="38">
        <v>0</v>
      </c>
      <c r="G25" s="38">
        <v>0</v>
      </c>
      <c r="H25" s="38">
        <v>0</v>
      </c>
      <c r="I25" s="38">
        <v>0</v>
      </c>
      <c r="J25" s="290">
        <v>19.28</v>
      </c>
      <c r="K25" s="38">
        <v>0</v>
      </c>
      <c r="L25" s="38">
        <v>0</v>
      </c>
      <c r="M25" s="38">
        <v>0</v>
      </c>
      <c r="N25" s="38">
        <v>0</v>
      </c>
      <c r="O25" s="38">
        <v>0</v>
      </c>
      <c r="P25" s="38">
        <v>0</v>
      </c>
      <c r="Q25" s="38">
        <v>0</v>
      </c>
      <c r="R25" s="38">
        <v>0</v>
      </c>
      <c r="S25" s="38">
        <v>0</v>
      </c>
      <c r="T25" s="38">
        <v>0</v>
      </c>
    </row>
    <row r="26" spans="1:20" ht="27" customHeight="1">
      <c r="A26" s="36" t="s">
        <v>148</v>
      </c>
      <c r="B26" s="36" t="s">
        <v>149</v>
      </c>
      <c r="C26" s="36" t="s">
        <v>154</v>
      </c>
      <c r="D26" s="37" t="s">
        <v>155</v>
      </c>
      <c r="E26" s="290">
        <v>19.28</v>
      </c>
      <c r="F26" s="38">
        <v>0</v>
      </c>
      <c r="G26" s="38">
        <v>0</v>
      </c>
      <c r="H26" s="38">
        <v>0</v>
      </c>
      <c r="I26" s="38">
        <v>0</v>
      </c>
      <c r="J26" s="290">
        <v>19.28</v>
      </c>
      <c r="K26" s="38">
        <v>0</v>
      </c>
      <c r="L26" s="38">
        <v>0</v>
      </c>
      <c r="M26" s="38">
        <v>0</v>
      </c>
      <c r="N26" s="38">
        <v>0</v>
      </c>
      <c r="O26" s="38">
        <v>0</v>
      </c>
      <c r="P26" s="38">
        <v>0</v>
      </c>
      <c r="Q26" s="38">
        <v>0</v>
      </c>
      <c r="R26" s="38">
        <v>0</v>
      </c>
      <c r="S26" s="38">
        <v>0</v>
      </c>
      <c r="T26" s="38">
        <v>0</v>
      </c>
    </row>
    <row r="27" spans="1:20" ht="27" customHeight="1">
      <c r="A27" s="36" t="s">
        <v>156</v>
      </c>
      <c r="B27" s="36"/>
      <c r="C27" s="36"/>
      <c r="D27" s="37" t="s">
        <v>157</v>
      </c>
      <c r="E27" s="290">
        <v>4.22</v>
      </c>
      <c r="F27" s="38">
        <v>0</v>
      </c>
      <c r="G27" s="38">
        <v>0</v>
      </c>
      <c r="H27" s="38">
        <v>0</v>
      </c>
      <c r="I27" s="38">
        <v>0</v>
      </c>
      <c r="J27" s="290">
        <v>4.22</v>
      </c>
      <c r="K27" s="38">
        <v>0</v>
      </c>
      <c r="L27" s="38">
        <v>0</v>
      </c>
      <c r="M27" s="38">
        <v>0</v>
      </c>
      <c r="N27" s="38">
        <v>0</v>
      </c>
      <c r="O27" s="38">
        <v>0</v>
      </c>
      <c r="P27" s="38">
        <v>0</v>
      </c>
      <c r="Q27" s="38">
        <v>0</v>
      </c>
      <c r="R27" s="38">
        <v>0</v>
      </c>
      <c r="S27" s="38">
        <v>0</v>
      </c>
      <c r="T27" s="38">
        <v>0</v>
      </c>
    </row>
    <row r="28" spans="1:20" ht="27" customHeight="1">
      <c r="A28" s="36" t="s">
        <v>158</v>
      </c>
      <c r="B28" s="36" t="s">
        <v>121</v>
      </c>
      <c r="C28" s="36"/>
      <c r="D28" s="37" t="s">
        <v>188</v>
      </c>
      <c r="E28" s="290">
        <v>4.22</v>
      </c>
      <c r="F28" s="38">
        <v>0</v>
      </c>
      <c r="G28" s="38">
        <v>0</v>
      </c>
      <c r="H28" s="38">
        <v>0</v>
      </c>
      <c r="I28" s="38">
        <v>0</v>
      </c>
      <c r="J28" s="290">
        <v>4.22</v>
      </c>
      <c r="K28" s="38">
        <v>0</v>
      </c>
      <c r="L28" s="38">
        <v>0</v>
      </c>
      <c r="M28" s="38">
        <v>0</v>
      </c>
      <c r="N28" s="38">
        <v>0</v>
      </c>
      <c r="O28" s="38">
        <v>0</v>
      </c>
      <c r="P28" s="38">
        <v>0</v>
      </c>
      <c r="Q28" s="38">
        <v>0</v>
      </c>
      <c r="R28" s="38">
        <v>0</v>
      </c>
      <c r="S28" s="38">
        <v>0</v>
      </c>
      <c r="T28" s="38">
        <v>0</v>
      </c>
    </row>
    <row r="29" spans="1:20" ht="27" customHeight="1">
      <c r="A29" s="36" t="s">
        <v>160</v>
      </c>
      <c r="B29" s="36" t="s">
        <v>124</v>
      </c>
      <c r="C29" s="36" t="s">
        <v>146</v>
      </c>
      <c r="D29" s="37" t="s">
        <v>189</v>
      </c>
      <c r="E29" s="290">
        <v>4.22</v>
      </c>
      <c r="F29" s="38">
        <v>0</v>
      </c>
      <c r="G29" s="38">
        <v>0</v>
      </c>
      <c r="H29" s="38">
        <v>0</v>
      </c>
      <c r="I29" s="38">
        <v>0</v>
      </c>
      <c r="J29" s="290">
        <v>4.22</v>
      </c>
      <c r="K29" s="38">
        <v>0</v>
      </c>
      <c r="L29" s="38">
        <v>0</v>
      </c>
      <c r="M29" s="38">
        <v>0</v>
      </c>
      <c r="N29" s="38">
        <v>0</v>
      </c>
      <c r="O29" s="38">
        <v>0</v>
      </c>
      <c r="P29" s="38">
        <v>0</v>
      </c>
      <c r="Q29" s="38">
        <v>0</v>
      </c>
      <c r="R29" s="38">
        <v>0</v>
      </c>
      <c r="S29" s="38">
        <v>0</v>
      </c>
      <c r="T29" s="38">
        <v>0</v>
      </c>
    </row>
    <row r="30" spans="1:20" ht="27" customHeight="1">
      <c r="A30" s="36" t="s">
        <v>162</v>
      </c>
      <c r="B30" s="36" t="s">
        <v>163</v>
      </c>
      <c r="C30" s="36" t="s">
        <v>150</v>
      </c>
      <c r="D30" s="37" t="s">
        <v>164</v>
      </c>
      <c r="E30" s="290">
        <v>4.22</v>
      </c>
      <c r="F30" s="38">
        <v>0</v>
      </c>
      <c r="G30" s="38">
        <v>0</v>
      </c>
      <c r="H30" s="38">
        <v>0</v>
      </c>
      <c r="I30" s="38">
        <v>0</v>
      </c>
      <c r="J30" s="290">
        <v>4.22</v>
      </c>
      <c r="K30" s="38">
        <v>0</v>
      </c>
      <c r="L30" s="38">
        <v>0</v>
      </c>
      <c r="M30" s="38">
        <v>0</v>
      </c>
      <c r="N30" s="38">
        <v>0</v>
      </c>
      <c r="O30" s="38">
        <v>0</v>
      </c>
      <c r="P30" s="38">
        <v>0</v>
      </c>
      <c r="Q30" s="38">
        <v>0</v>
      </c>
      <c r="R30" s="38">
        <v>0</v>
      </c>
      <c r="S30" s="38">
        <v>0</v>
      </c>
      <c r="T30" s="38">
        <v>0</v>
      </c>
    </row>
  </sheetData>
  <sheetProtection formatCells="0" formatColumns="0" formatRows="0"/>
  <mergeCells count="23">
    <mergeCell ref="S4:S6"/>
    <mergeCell ref="T4:T6"/>
    <mergeCell ref="N4:N6"/>
    <mergeCell ref="O4:O6"/>
    <mergeCell ref="P4:P6"/>
    <mergeCell ref="Q4:Q6"/>
    <mergeCell ref="R4:R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34" type="noConversion"/>
  <pageMargins left="0.71" right="0.71" top="0.75" bottom="0.75" header="0.31" footer="0.31"/>
  <pageSetup paperSize="9" scale="50" orientation="landscape" horizontalDpi="300" verticalDpi="300" r:id="rId1"/>
</worksheet>
</file>

<file path=xl/worksheets/sheet27.xml><?xml version="1.0" encoding="utf-8"?>
<worksheet xmlns="http://schemas.openxmlformats.org/spreadsheetml/2006/main" xmlns:r="http://schemas.openxmlformats.org/officeDocument/2006/relationships">
  <dimension ref="A1:K8"/>
  <sheetViews>
    <sheetView showGridLines="0" showZeros="0" workbookViewId="0">
      <selection activeCell="E20" sqref="E20"/>
    </sheetView>
  </sheetViews>
  <sheetFormatPr defaultColWidth="9" defaultRowHeight="13.5"/>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spans="1:11" ht="24" customHeight="1">
      <c r="A1" s="22" t="s">
        <v>330</v>
      </c>
      <c r="B1" s="23"/>
      <c r="C1" s="24"/>
      <c r="D1" s="25"/>
      <c r="E1" s="25"/>
      <c r="F1" s="22"/>
      <c r="G1" s="16"/>
      <c r="H1" s="16"/>
      <c r="I1" s="16"/>
      <c r="J1" s="16"/>
      <c r="K1" s="16"/>
    </row>
    <row r="2" spans="1:11" ht="24" customHeight="1">
      <c r="A2" s="436" t="s">
        <v>331</v>
      </c>
      <c r="B2" s="436"/>
      <c r="C2" s="436"/>
      <c r="D2" s="436"/>
      <c r="E2" s="436"/>
      <c r="F2" s="436"/>
      <c r="G2" s="436"/>
      <c r="H2" s="436"/>
      <c r="I2" s="436"/>
      <c r="J2" s="436"/>
      <c r="K2" s="436"/>
    </row>
    <row r="3" spans="1:11" ht="24" customHeight="1">
      <c r="A3" s="26" t="s">
        <v>2</v>
      </c>
      <c r="B3" s="27"/>
      <c r="C3" s="27"/>
      <c r="D3" s="27"/>
      <c r="E3" s="27"/>
      <c r="F3" s="27"/>
      <c r="G3" s="27"/>
      <c r="H3" s="27"/>
      <c r="I3" s="27"/>
      <c r="J3" s="27"/>
      <c r="K3" s="31" t="s">
        <v>82</v>
      </c>
    </row>
    <row r="4" spans="1:11" ht="24" customHeight="1">
      <c r="A4" s="438" t="s">
        <v>332</v>
      </c>
      <c r="B4" s="438" t="s">
        <v>234</v>
      </c>
      <c r="C4" s="437" t="s">
        <v>333</v>
      </c>
      <c r="D4" s="437"/>
      <c r="E4" s="437"/>
      <c r="F4" s="439" t="s">
        <v>88</v>
      </c>
      <c r="G4" s="437" t="s">
        <v>87</v>
      </c>
      <c r="H4" s="440" t="s">
        <v>334</v>
      </c>
      <c r="I4" s="440" t="s">
        <v>90</v>
      </c>
      <c r="J4" s="440" t="s">
        <v>91</v>
      </c>
      <c r="K4" s="438" t="s">
        <v>92</v>
      </c>
    </row>
    <row r="5" spans="1:11" ht="24" customHeight="1">
      <c r="A5" s="438"/>
      <c r="B5" s="438"/>
      <c r="C5" s="439" t="s">
        <v>335</v>
      </c>
      <c r="D5" s="437" t="s">
        <v>94</v>
      </c>
      <c r="E5" s="437" t="s">
        <v>336</v>
      </c>
      <c r="F5" s="439"/>
      <c r="G5" s="437"/>
      <c r="H5" s="440"/>
      <c r="I5" s="440"/>
      <c r="J5" s="440"/>
      <c r="K5" s="438"/>
    </row>
    <row r="6" spans="1:11" ht="24" customHeight="1">
      <c r="A6" s="438"/>
      <c r="B6" s="438"/>
      <c r="C6" s="439"/>
      <c r="D6" s="437"/>
      <c r="E6" s="437"/>
      <c r="F6" s="439"/>
      <c r="G6" s="437"/>
      <c r="H6" s="440"/>
      <c r="I6" s="440"/>
      <c r="J6" s="440"/>
      <c r="K6" s="438"/>
    </row>
    <row r="7" spans="1:11" s="1" customFormat="1" ht="24" customHeight="1">
      <c r="A7" s="29" t="s">
        <v>85</v>
      </c>
      <c r="B7" s="30">
        <v>19.28</v>
      </c>
      <c r="C7" s="30">
        <v>19.28</v>
      </c>
      <c r="D7" s="30">
        <v>19.28</v>
      </c>
      <c r="E7" s="30">
        <v>0</v>
      </c>
      <c r="F7" s="30">
        <v>0</v>
      </c>
      <c r="G7" s="30">
        <v>0</v>
      </c>
      <c r="H7" s="30">
        <v>0</v>
      </c>
      <c r="I7" s="30">
        <v>0</v>
      </c>
      <c r="J7" s="30">
        <v>0</v>
      </c>
      <c r="K7" s="30">
        <v>0</v>
      </c>
    </row>
    <row r="8" spans="1:11" ht="24" customHeight="1">
      <c r="A8" s="29" t="s">
        <v>337</v>
      </c>
      <c r="B8" s="30">
        <v>19.28</v>
      </c>
      <c r="C8" s="30">
        <v>19.28</v>
      </c>
      <c r="D8" s="30">
        <v>19.28</v>
      </c>
      <c r="E8" s="30">
        <v>0</v>
      </c>
      <c r="F8" s="30">
        <v>0</v>
      </c>
      <c r="G8" s="30">
        <v>0</v>
      </c>
      <c r="H8" s="30">
        <v>0</v>
      </c>
      <c r="I8" s="30">
        <v>0</v>
      </c>
      <c r="J8" s="30">
        <v>0</v>
      </c>
      <c r="K8" s="30">
        <v>0</v>
      </c>
    </row>
  </sheetData>
  <sheetProtection formatCells="0" formatColumns="0" formatRows="0"/>
  <mergeCells count="13">
    <mergeCell ref="A2:K2"/>
    <mergeCell ref="C4:E4"/>
    <mergeCell ref="A4:A6"/>
    <mergeCell ref="B4:B6"/>
    <mergeCell ref="C5:C6"/>
    <mergeCell ref="D5:D6"/>
    <mergeCell ref="E5:E6"/>
    <mergeCell ref="F4:F6"/>
    <mergeCell ref="G4:G6"/>
    <mergeCell ref="H4:H6"/>
    <mergeCell ref="I4:I6"/>
    <mergeCell ref="J4:J6"/>
    <mergeCell ref="K4:K6"/>
  </mergeCells>
  <phoneticPr fontId="34" type="noConversion"/>
  <pageMargins left="0.71" right="0.71" top="0.75" bottom="0.75" header="0.31" footer="0.31"/>
  <pageSetup paperSize="9" scale="80" orientation="landscape" horizontalDpi="300" verticalDpi="300" r:id="rId1"/>
</worksheet>
</file>

<file path=xl/worksheets/sheet28.xml><?xml version="1.0" encoding="utf-8"?>
<worksheet xmlns="http://schemas.openxmlformats.org/spreadsheetml/2006/main" xmlns:r="http://schemas.openxmlformats.org/officeDocument/2006/relationships">
  <dimension ref="A1:G6"/>
  <sheetViews>
    <sheetView showGridLines="0" showZeros="0" workbookViewId="0">
      <selection sqref="A1:G6"/>
    </sheetView>
  </sheetViews>
  <sheetFormatPr defaultColWidth="9" defaultRowHeight="13.5"/>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spans="1:7" ht="24.75" customHeight="1">
      <c r="A1" s="15" t="s">
        <v>338</v>
      </c>
      <c r="B1" s="16"/>
      <c r="C1" s="16"/>
      <c r="D1" s="16"/>
      <c r="E1" s="16"/>
      <c r="F1" s="16"/>
      <c r="G1" s="16"/>
    </row>
    <row r="2" spans="1:7" ht="24.75" customHeight="1">
      <c r="A2" s="441" t="s">
        <v>339</v>
      </c>
      <c r="B2" s="441"/>
      <c r="C2" s="441"/>
      <c r="D2" s="441"/>
      <c r="E2" s="441"/>
      <c r="F2" s="441"/>
      <c r="G2" s="441"/>
    </row>
    <row r="3" spans="1:7" ht="24.75" customHeight="1">
      <c r="A3" s="17"/>
      <c r="B3" s="18"/>
      <c r="C3" s="18"/>
      <c r="D3" s="18"/>
      <c r="E3" s="18"/>
      <c r="F3" s="18"/>
      <c r="G3" s="18" t="s">
        <v>82</v>
      </c>
    </row>
    <row r="4" spans="1:7" ht="24.75" customHeight="1">
      <c r="A4" s="442" t="s">
        <v>340</v>
      </c>
      <c r="B4" s="444" t="s">
        <v>85</v>
      </c>
      <c r="C4" s="445" t="s">
        <v>250</v>
      </c>
      <c r="D4" s="445" t="s">
        <v>341</v>
      </c>
      <c r="E4" s="445" t="s">
        <v>342</v>
      </c>
      <c r="F4" s="445" t="s">
        <v>258</v>
      </c>
      <c r="G4" s="445" t="s">
        <v>259</v>
      </c>
    </row>
    <row r="5" spans="1:7" ht="24.75" customHeight="1">
      <c r="A5" s="443"/>
      <c r="B5" s="444"/>
      <c r="C5" s="445"/>
      <c r="D5" s="445"/>
      <c r="E5" s="445"/>
      <c r="F5" s="445"/>
      <c r="G5" s="445"/>
    </row>
    <row r="6" spans="1:7" s="1" customFormat="1" ht="24.75" customHeight="1">
      <c r="A6" s="19" t="s">
        <v>98</v>
      </c>
      <c r="B6" s="20">
        <v>12.3</v>
      </c>
      <c r="C6" s="20">
        <v>7.2</v>
      </c>
      <c r="D6" s="20">
        <v>0</v>
      </c>
      <c r="E6" s="20">
        <v>0</v>
      </c>
      <c r="F6" s="20">
        <v>0</v>
      </c>
      <c r="G6" s="21">
        <v>5.0999999999999996</v>
      </c>
    </row>
  </sheetData>
  <sheetProtection formatCells="0" formatColumns="0" formatRows="0"/>
  <mergeCells count="8">
    <mergeCell ref="A2:G2"/>
    <mergeCell ref="A4:A5"/>
    <mergeCell ref="B4:B5"/>
    <mergeCell ref="C4:C5"/>
    <mergeCell ref="D4:D5"/>
    <mergeCell ref="E4:E5"/>
    <mergeCell ref="F4:F5"/>
    <mergeCell ref="G4:G5"/>
  </mergeCells>
  <phoneticPr fontId="34" type="noConversion"/>
  <pageMargins left="0.71" right="0.71" top="0.75" bottom="0.75" header="0.31" footer="0.31"/>
  <pageSetup paperSize="9" orientation="landscape" horizontalDpi="300" verticalDpi="300" r:id="rId1"/>
</worksheet>
</file>

<file path=xl/worksheets/sheet29.xml><?xml version="1.0" encoding="utf-8"?>
<worksheet xmlns="http://schemas.openxmlformats.org/spreadsheetml/2006/main" xmlns:r="http://schemas.openxmlformats.org/officeDocument/2006/relationships">
  <sheetPr>
    <pageSetUpPr fitToPage="1"/>
  </sheetPr>
  <dimension ref="A1:G5"/>
  <sheetViews>
    <sheetView showGridLines="0" showZeros="0" workbookViewId="0">
      <selection sqref="A1:G4"/>
    </sheetView>
  </sheetViews>
  <sheetFormatPr defaultColWidth="9" defaultRowHeight="13.5"/>
  <cols>
    <col min="1" max="1" width="17" customWidth="1"/>
    <col min="2" max="2" width="21.25" customWidth="1"/>
    <col min="3" max="3" width="48.125" customWidth="1"/>
    <col min="4" max="4" width="16.5" customWidth="1"/>
    <col min="5" max="7" width="21.25" customWidth="1"/>
  </cols>
  <sheetData>
    <row r="1" spans="1:7" ht="66.95" customHeight="1">
      <c r="A1" s="446" t="s">
        <v>343</v>
      </c>
      <c r="B1" s="446"/>
      <c r="C1" s="446"/>
      <c r="D1" s="446"/>
      <c r="E1" s="446"/>
      <c r="F1" s="446"/>
      <c r="G1" s="446"/>
    </row>
    <row r="2" spans="1:7" ht="13.5" customHeight="1"/>
    <row r="3" spans="1:7" ht="18" customHeight="1">
      <c r="A3" s="9" t="s">
        <v>344</v>
      </c>
      <c r="B3" s="9" t="s">
        <v>84</v>
      </c>
      <c r="C3" s="9" t="s">
        <v>345</v>
      </c>
      <c r="D3" s="9" t="s">
        <v>346</v>
      </c>
      <c r="E3" s="9" t="s">
        <v>347</v>
      </c>
      <c r="F3" s="9" t="s">
        <v>348</v>
      </c>
      <c r="G3" s="9" t="s">
        <v>349</v>
      </c>
    </row>
    <row r="4" spans="1:7" s="8" customFormat="1" ht="409.5" customHeight="1">
      <c r="A4" s="10" t="s">
        <v>97</v>
      </c>
      <c r="B4" s="10" t="s">
        <v>98</v>
      </c>
      <c r="C4" s="11" t="s">
        <v>350</v>
      </c>
      <c r="D4" s="12">
        <v>88.36</v>
      </c>
      <c r="E4" s="13" t="s">
        <v>351</v>
      </c>
      <c r="F4" s="13" t="s">
        <v>352</v>
      </c>
      <c r="G4" s="13" t="s">
        <v>353</v>
      </c>
    </row>
    <row r="5" spans="1:7">
      <c r="E5" s="14"/>
      <c r="F5" s="14"/>
      <c r="G5" s="14"/>
    </row>
  </sheetData>
  <sheetProtection formatCells="0" formatColumns="0" formatRows="0"/>
  <mergeCells count="1">
    <mergeCell ref="A1:G1"/>
  </mergeCells>
  <phoneticPr fontId="34" type="noConversion"/>
  <pageMargins left="0.75" right="0.75" top="1" bottom="1" header="0.51" footer="0.51"/>
  <pageSetup paperSize="9" scale="73" orientation="landscape" r:id="rId1"/>
</worksheet>
</file>

<file path=xl/worksheets/sheet30.xml><?xml version="1.0" encoding="utf-8"?>
<worksheet xmlns="http://schemas.openxmlformats.org/spreadsheetml/2006/main" xmlns:r="http://schemas.openxmlformats.org/officeDocument/2006/relationships">
  <dimension ref="A1:M6"/>
  <sheetViews>
    <sheetView showGridLines="0" showZeros="0" workbookViewId="0">
      <selection sqref="A1:M6"/>
    </sheetView>
  </sheetViews>
  <sheetFormatPr defaultColWidth="9" defaultRowHeight="13.5"/>
  <sheetData>
    <row r="1" spans="1:13" ht="38.1" customHeight="1">
      <c r="A1" s="447" t="s">
        <v>354</v>
      </c>
      <c r="B1" s="447"/>
      <c r="C1" s="447"/>
      <c r="D1" s="447"/>
      <c r="E1" s="447"/>
      <c r="F1" s="447"/>
      <c r="G1" s="447"/>
      <c r="H1" s="447"/>
      <c r="I1" s="447"/>
      <c r="J1" s="447"/>
      <c r="K1" s="447"/>
      <c r="L1" s="447"/>
      <c r="M1" s="447"/>
    </row>
    <row r="2" spans="1:13" ht="18.95" customHeight="1">
      <c r="A2" s="2"/>
      <c r="B2" s="2"/>
      <c r="C2" s="2"/>
      <c r="D2" s="2"/>
      <c r="E2" s="2"/>
      <c r="F2" s="2"/>
      <c r="G2" s="2"/>
      <c r="H2" s="2"/>
      <c r="I2" s="2"/>
      <c r="J2" s="2"/>
      <c r="K2" s="2"/>
      <c r="L2" s="2"/>
      <c r="M2" s="7" t="s">
        <v>82</v>
      </c>
    </row>
    <row r="3" spans="1:13" ht="13.5" customHeight="1">
      <c r="A3" s="448" t="s">
        <v>344</v>
      </c>
      <c r="B3" s="449" t="s">
        <v>84</v>
      </c>
      <c r="C3" s="450" t="s">
        <v>332</v>
      </c>
      <c r="D3" s="448" t="s">
        <v>355</v>
      </c>
      <c r="E3" s="451" t="s">
        <v>356</v>
      </c>
      <c r="F3" s="448" t="s">
        <v>357</v>
      </c>
      <c r="G3" s="449" t="s">
        <v>358</v>
      </c>
      <c r="H3" s="448" t="s">
        <v>359</v>
      </c>
      <c r="I3" s="448" t="s">
        <v>360</v>
      </c>
      <c r="J3" s="448" t="s">
        <v>361</v>
      </c>
      <c r="K3" s="448" t="s">
        <v>362</v>
      </c>
      <c r="L3" s="448" t="s">
        <v>363</v>
      </c>
      <c r="M3" s="448" t="s">
        <v>364</v>
      </c>
    </row>
    <row r="4" spans="1:13" ht="39" customHeight="1">
      <c r="A4" s="448"/>
      <c r="B4" s="449"/>
      <c r="C4" s="450"/>
      <c r="D4" s="448"/>
      <c r="E4" s="452"/>
      <c r="F4" s="448"/>
      <c r="G4" s="449"/>
      <c r="H4" s="448"/>
      <c r="I4" s="448"/>
      <c r="J4" s="448"/>
      <c r="K4" s="448"/>
      <c r="L4" s="448"/>
      <c r="M4" s="448"/>
    </row>
    <row r="5" spans="1:13" ht="13.5" customHeight="1">
      <c r="A5" s="3" t="s">
        <v>96</v>
      </c>
      <c r="B5" s="3"/>
      <c r="C5" s="3" t="s">
        <v>96</v>
      </c>
      <c r="D5" s="3" t="s">
        <v>96</v>
      </c>
      <c r="E5" s="3" t="s">
        <v>96</v>
      </c>
      <c r="F5" s="3" t="s">
        <v>96</v>
      </c>
      <c r="G5" s="3" t="s">
        <v>96</v>
      </c>
      <c r="H5" s="3" t="s">
        <v>96</v>
      </c>
      <c r="I5" s="3" t="s">
        <v>96</v>
      </c>
      <c r="J5" s="3" t="s">
        <v>96</v>
      </c>
      <c r="K5" s="3" t="s">
        <v>96</v>
      </c>
      <c r="L5" s="3" t="s">
        <v>96</v>
      </c>
      <c r="M5" s="3" t="s">
        <v>96</v>
      </c>
    </row>
    <row r="6" spans="1:13" s="1" customFormat="1" ht="119.1" customHeight="1">
      <c r="A6" s="4"/>
      <c r="B6" s="4"/>
      <c r="C6" s="4"/>
      <c r="D6" s="4"/>
      <c r="E6" s="5"/>
      <c r="F6" s="6"/>
      <c r="G6" s="6"/>
      <c r="H6" s="6"/>
      <c r="I6" s="6"/>
      <c r="J6" s="6"/>
      <c r="K6" s="6"/>
      <c r="L6" s="6"/>
      <c r="M6" s="6"/>
    </row>
  </sheetData>
  <sheetProtection formatCells="0" formatColumns="0" formatRows="0"/>
  <mergeCells count="14">
    <mergeCell ref="A1:M1"/>
    <mergeCell ref="A3:A4"/>
    <mergeCell ref="B3:B4"/>
    <mergeCell ref="C3:C4"/>
    <mergeCell ref="D3:D4"/>
    <mergeCell ref="E3:E4"/>
    <mergeCell ref="F3:F4"/>
    <mergeCell ref="G3:G4"/>
    <mergeCell ref="H3:H4"/>
    <mergeCell ref="I3:I4"/>
    <mergeCell ref="J3:J4"/>
    <mergeCell ref="K3:K4"/>
    <mergeCell ref="L3:L4"/>
    <mergeCell ref="M3:M4"/>
  </mergeCells>
  <phoneticPr fontId="34" type="noConversion"/>
  <pageMargins left="0.75" right="0.75" top="1" bottom="1" header="0.51" footer="0.51"/>
  <pageSetup paperSize="9" orientation="landscape"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30</vt:i4>
      </vt:variant>
      <vt:variant>
        <vt:lpstr>命名范围</vt:lpstr>
      </vt:variant>
      <vt:variant>
        <vt:i4>60</vt:i4>
      </vt:variant>
    </vt:vector>
  </HeadingPairs>
  <TitlesOfParts>
    <vt:vector size="9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lpstr>'1.部门收支总表'!Print_Area</vt:lpstr>
      <vt:lpstr>'10.基本个人和家庭(部门)'!Print_Area</vt:lpstr>
      <vt:lpstr>'11.基本个人和家庭(政府)'!Print_Area</vt:lpstr>
      <vt:lpstr>'12.财政拨款收支总表'!Print_Area</vt:lpstr>
      <vt:lpstr>'13.一般预算支出'!Print_Area</vt:lpstr>
      <vt:lpstr>'14.一般预算基本支出表'!Print_Area</vt:lpstr>
      <vt:lpstr>'15.一般工资福利（部门）'!Print_Area</vt:lpstr>
      <vt:lpstr>'16.一般工资福利（政府）'!Print_Area</vt:lpstr>
      <vt:lpstr>'17.一般商品和服务(部门)'!Print_Area</vt:lpstr>
      <vt:lpstr>'18.一般商品和服务(政府)'!Print_Area</vt:lpstr>
      <vt:lpstr>'19.一般个人和家庭(部门)'!Print_Area</vt:lpstr>
      <vt:lpstr>'2.部门收入总表'!Print_Area</vt:lpstr>
      <vt:lpstr>'20.一般个人和家庭(政府)'!Print_Area</vt:lpstr>
      <vt:lpstr>'21.政府性基金拨款(部门)'!Print_Area</vt:lpstr>
      <vt:lpstr>'22.政府性基金拨款(政府)'!Print_Area</vt:lpstr>
      <vt:lpstr>'23.专户管理（部门）'!Print_Area</vt:lpstr>
      <vt:lpstr>'24.专户管理（政府）'!Print_Area</vt:lpstr>
      <vt:lpstr>'25.一般经费拔款（部门）'!Print_Area</vt:lpstr>
      <vt:lpstr>'26.一般经费拨款（政府）'!Print_Area</vt:lpstr>
      <vt:lpstr>'27.项目'!Print_Area</vt:lpstr>
      <vt:lpstr>'28.三公'!Print_Area</vt:lpstr>
      <vt:lpstr>'29.整体绩效目标申报表'!Print_Area</vt:lpstr>
      <vt:lpstr>'3.部门支出总表'!Print_Area</vt:lpstr>
      <vt:lpstr>'30.项目预算绩效目标申报'!Print_Area</vt:lpstr>
      <vt:lpstr>'4.部门支出总表（部门）'!Print_Area</vt:lpstr>
      <vt:lpstr>'5.部门支出总表（政府）'!Print_Area</vt:lpstr>
      <vt:lpstr>'6.基本工资福利（部门）'!Print_Area</vt:lpstr>
      <vt:lpstr>'7.基本工资福利（政府）'!Print_Area</vt:lpstr>
      <vt:lpstr>'8.基本商品和服务（部门）'!Print_Area</vt:lpstr>
      <vt:lpstr>'9.基本商品和服务（政府）'!Print_Area</vt:lpstr>
      <vt:lpstr>'1.部门收支总表'!Print_Titles</vt:lpstr>
      <vt:lpstr>'10.基本个人和家庭(部门)'!Print_Titles</vt:lpstr>
      <vt:lpstr>'11.基本个人和家庭(政府)'!Print_Titles</vt:lpstr>
      <vt:lpstr>'12.财政拨款收支总表'!Print_Titles</vt:lpstr>
      <vt:lpstr>'13.一般预算支出'!Print_Titles</vt:lpstr>
      <vt:lpstr>'14.一般预算基本支出表'!Print_Titles</vt:lpstr>
      <vt:lpstr>'15.一般工资福利（部门）'!Print_Titles</vt:lpstr>
      <vt:lpstr>'16.一般工资福利（政府）'!Print_Titles</vt:lpstr>
      <vt:lpstr>'17.一般商品和服务(部门)'!Print_Titles</vt:lpstr>
      <vt:lpstr>'18.一般商品和服务(政府)'!Print_Titles</vt:lpstr>
      <vt:lpstr>'19.一般个人和家庭(部门)'!Print_Titles</vt:lpstr>
      <vt:lpstr>'2.部门收入总表'!Print_Titles</vt:lpstr>
      <vt:lpstr>'20.一般个人和家庭(政府)'!Print_Titles</vt:lpstr>
      <vt:lpstr>'21.政府性基金拨款(部门)'!Print_Titles</vt:lpstr>
      <vt:lpstr>'22.政府性基金拨款(政府)'!Print_Titles</vt:lpstr>
      <vt:lpstr>'23.专户管理（部门）'!Print_Titles</vt:lpstr>
      <vt:lpstr>'24.专户管理（政府）'!Print_Titles</vt:lpstr>
      <vt:lpstr>'25.一般经费拔款（部门）'!Print_Titles</vt:lpstr>
      <vt:lpstr>'26.一般经费拨款（政府）'!Print_Titles</vt:lpstr>
      <vt:lpstr>'27.项目'!Print_Titles</vt:lpstr>
      <vt:lpstr>'28.三公'!Print_Titles</vt:lpstr>
      <vt:lpstr>'29.整体绩效目标申报表'!Print_Titles</vt:lpstr>
      <vt:lpstr>'3.部门支出总表'!Print_Titles</vt:lpstr>
      <vt:lpstr>'30.项目预算绩效目标申报'!Print_Titles</vt:lpstr>
      <vt:lpstr>'4.部门支出总表（部门）'!Print_Titles</vt:lpstr>
      <vt:lpstr>'5.部门支出总表（政府）'!Print_Titles</vt:lpstr>
      <vt:lpstr>'6.基本工资福利（部门）'!Print_Titles</vt:lpstr>
      <vt:lpstr>'7.基本工资福利（政府）'!Print_Titles</vt:lpstr>
      <vt:lpstr>'8.基本商品和服务（部门）'!Print_Titles</vt:lpstr>
      <vt:lpstr>'9.基本商品和服务（政府）'!Print_Titles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xbany</dc:creator>
  <cp:lastModifiedBy>Administrator</cp:lastModifiedBy>
  <cp:revision>1</cp:revision>
  <cp:lastPrinted>2021-02-04T05:44:28Z</cp:lastPrinted>
  <dcterms:created xsi:type="dcterms:W3CDTF">2019-04-11T02:19:00Z</dcterms:created>
  <dcterms:modified xsi:type="dcterms:W3CDTF">2021-02-04T05:45:47Z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y fmtid="{D5CDD505-2E9C-101B-9397-08002B2CF9AE}" pid="3" name="EDOID">
    <vt:i4>2099656</vt:i4>
  </property>
</Properties>
</file>