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<sst xmlns="http://schemas.openxmlformats.org/spreadsheetml/2006/main" count="29" uniqueCount="22">
  <si>
    <t>附件</t>
  </si>
  <si>
    <t>2020年市本级财政专项扶贫资金（第一批）分配表</t>
  </si>
  <si>
    <t>单位：万元</t>
  </si>
  <si>
    <t>市县区名称</t>
  </si>
  <si>
    <t>合计</t>
  </si>
  <si>
    <t>市派驻村帮扶资金</t>
  </si>
  <si>
    <t>脱贫攻坚奖励</t>
  </si>
  <si>
    <t>工作总队专项</t>
  </si>
  <si>
    <t>扶贫项目资金</t>
  </si>
  <si>
    <t>金额</t>
  </si>
  <si>
    <t>备注</t>
  </si>
  <si>
    <t>平江县</t>
  </si>
  <si>
    <t>岳阳县</t>
  </si>
  <si>
    <t>湘阴县</t>
  </si>
  <si>
    <t>华容县</t>
  </si>
  <si>
    <t>临湘市</t>
  </si>
  <si>
    <t>汨罗市</t>
  </si>
  <si>
    <t>岳阳楼区</t>
  </si>
  <si>
    <t>云溪区</t>
  </si>
  <si>
    <t>君山区</t>
  </si>
  <si>
    <t>经济技术开发区</t>
  </si>
  <si>
    <t>屈原管理区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</si>
</sst>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常规_分县贫困人口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B17" sqref="B17"/>
    </sheetView>
  </sheetViews>
  <sheetFormatPr defaultColWidth="9" defaultRowHeight="13.5"/>
  <cols>
    <col min="1" max="1" width="16.5583333333333" customWidth="1"/>
    <col min="2" max="2" width="8.21666666666667" customWidth="1"/>
    <col min="3" max="4" width="9.10833333333333" customWidth="1"/>
    <col min="5" max="10" width="8.21666666666667" customWidth="1"/>
  </cols>
  <sheetData>
    <row r="1" ht="24.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2.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0.4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35.1" customHeight="1" spans="1:10">
      <c r="A4" s="7" t="s">
        <v>3</v>
      </c>
      <c r="B4" s="7" t="s">
        <v>4</v>
      </c>
      <c r="C4" s="7" t="s">
        <v>5</v>
      </c>
      <c r="D4" s="7"/>
      <c r="E4" s="7" t="s">
        <v>6</v>
      </c>
      <c r="F4" s="7"/>
      <c r="G4" s="7" t="s">
        <v>7</v>
      </c>
      <c r="H4" s="7"/>
      <c r="I4" s="7" t="s">
        <v>8</v>
      </c>
      <c r="J4" s="7"/>
    </row>
    <row r="5" s="1" customFormat="1" ht="35.1" customHeight="1" spans="1:10">
      <c r="A5" s="7"/>
      <c r="B5" s="7"/>
      <c r="C5" s="8" t="s">
        <v>9</v>
      </c>
      <c r="D5" s="9" t="s">
        <v>10</v>
      </c>
      <c r="E5" s="8" t="s">
        <v>9</v>
      </c>
      <c r="F5" s="9" t="s">
        <v>10</v>
      </c>
      <c r="G5" s="8" t="s">
        <v>9</v>
      </c>
      <c r="H5" s="9" t="s">
        <v>10</v>
      </c>
      <c r="I5" s="8" t="s">
        <v>9</v>
      </c>
      <c r="J5" s="9" t="s">
        <v>10</v>
      </c>
    </row>
    <row r="6" s="2" customFormat="1" ht="35.1" customHeight="1" spans="1:10">
      <c r="A6" s="10" t="s">
        <v>11</v>
      </c>
      <c r="B6" s="11">
        <f>C6+E6+G6+I6</f>
        <v>467</v>
      </c>
      <c r="C6" s="11">
        <v>300</v>
      </c>
      <c r="D6" s="11"/>
      <c r="E6" s="11">
        <v>30</v>
      </c>
      <c r="F6" s="11"/>
      <c r="G6" s="11">
        <v>6</v>
      </c>
      <c r="H6" s="11"/>
      <c r="I6" s="11">
        <v>131</v>
      </c>
      <c r="J6" s="11"/>
    </row>
    <row r="7" s="2" customFormat="1" ht="35.1" customHeight="1" spans="1:10">
      <c r="A7" s="10" t="s">
        <v>12</v>
      </c>
      <c r="B7" s="11">
        <f t="shared" ref="B7:B17" si="0">C7+E7+G7+I7</f>
        <v>145</v>
      </c>
      <c r="C7" s="10">
        <v>50</v>
      </c>
      <c r="D7" s="10"/>
      <c r="E7" s="12"/>
      <c r="F7" s="10"/>
      <c r="G7" s="12">
        <v>3</v>
      </c>
      <c r="H7" s="10"/>
      <c r="I7" s="10">
        <v>92</v>
      </c>
      <c r="J7" s="10"/>
    </row>
    <row r="8" s="2" customFormat="1" ht="35.1" customHeight="1" spans="1:10">
      <c r="A8" s="10" t="s">
        <v>13</v>
      </c>
      <c r="B8" s="11">
        <f t="shared" si="0"/>
        <v>111</v>
      </c>
      <c r="C8" s="10">
        <v>5</v>
      </c>
      <c r="D8" s="10"/>
      <c r="E8" s="11">
        <v>30</v>
      </c>
      <c r="F8" s="10"/>
      <c r="G8" s="11"/>
      <c r="H8" s="10"/>
      <c r="I8" s="10">
        <v>76</v>
      </c>
      <c r="J8" s="10"/>
    </row>
    <row r="9" s="2" customFormat="1" ht="35.1" customHeight="1" spans="1:10">
      <c r="A9" s="10" t="s">
        <v>14</v>
      </c>
      <c r="B9" s="11">
        <f t="shared" si="0"/>
        <v>55</v>
      </c>
      <c r="C9" s="10">
        <v>5</v>
      </c>
      <c r="D9" s="10"/>
      <c r="E9" s="11"/>
      <c r="F9" s="10"/>
      <c r="G9" s="11"/>
      <c r="H9" s="10"/>
      <c r="I9" s="10">
        <v>50</v>
      </c>
      <c r="J9" s="10"/>
    </row>
    <row r="10" s="2" customFormat="1" ht="35.1" customHeight="1" spans="1:10">
      <c r="A10" s="10" t="s">
        <v>15</v>
      </c>
      <c r="B10" s="11">
        <f t="shared" si="0"/>
        <v>101</v>
      </c>
      <c r="C10" s="10">
        <v>5</v>
      </c>
      <c r="D10" s="10"/>
      <c r="E10" s="11">
        <v>30</v>
      </c>
      <c r="F10" s="10"/>
      <c r="G10" s="11"/>
      <c r="H10" s="10"/>
      <c r="I10" s="10">
        <v>66</v>
      </c>
      <c r="J10" s="10"/>
    </row>
    <row r="11" s="2" customFormat="1" ht="35.1" customHeight="1" spans="1:10">
      <c r="A11" s="10" t="s">
        <v>16</v>
      </c>
      <c r="B11" s="11">
        <f t="shared" si="0"/>
        <v>91</v>
      </c>
      <c r="C11" s="10">
        <v>15</v>
      </c>
      <c r="D11" s="10"/>
      <c r="E11" s="11"/>
      <c r="F11" s="10"/>
      <c r="G11" s="11">
        <v>3</v>
      </c>
      <c r="H11" s="10"/>
      <c r="I11" s="10">
        <v>73</v>
      </c>
      <c r="J11" s="10"/>
    </row>
    <row r="12" s="2" customFormat="1" ht="35.1" customHeight="1" spans="1:10">
      <c r="A12" s="10" t="s">
        <v>17</v>
      </c>
      <c r="B12" s="11">
        <f t="shared" si="0"/>
        <v>7</v>
      </c>
      <c r="C12" s="10"/>
      <c r="D12" s="10"/>
      <c r="E12" s="11"/>
      <c r="F12" s="10"/>
      <c r="G12" s="11"/>
      <c r="H12" s="10"/>
      <c r="I12" s="10">
        <v>7</v>
      </c>
      <c r="J12" s="10"/>
    </row>
    <row r="13" s="2" customFormat="1" ht="35.1" customHeight="1" spans="1:10">
      <c r="A13" s="10" t="s">
        <v>18</v>
      </c>
      <c r="B13" s="11">
        <f t="shared" si="0"/>
        <v>7</v>
      </c>
      <c r="C13" s="10"/>
      <c r="D13" s="10"/>
      <c r="E13" s="11"/>
      <c r="F13" s="10"/>
      <c r="G13" s="11"/>
      <c r="H13" s="10"/>
      <c r="I13" s="10">
        <v>7</v>
      </c>
      <c r="J13" s="10"/>
    </row>
    <row r="14" s="2" customFormat="1" ht="35.1" customHeight="1" spans="1:10">
      <c r="A14" s="10" t="s">
        <v>19</v>
      </c>
      <c r="B14" s="11">
        <f t="shared" si="0"/>
        <v>42</v>
      </c>
      <c r="C14" s="10"/>
      <c r="D14" s="10"/>
      <c r="E14" s="11">
        <v>20</v>
      </c>
      <c r="F14" s="10"/>
      <c r="G14" s="11"/>
      <c r="H14" s="10"/>
      <c r="I14" s="10">
        <v>22</v>
      </c>
      <c r="J14" s="10"/>
    </row>
    <row r="15" s="2" customFormat="1" ht="35.1" customHeight="1" spans="1:10">
      <c r="A15" s="11" t="s">
        <v>20</v>
      </c>
      <c r="B15" s="11">
        <f t="shared" si="0"/>
        <v>30</v>
      </c>
      <c r="C15" s="10"/>
      <c r="D15" s="10"/>
      <c r="E15" s="11">
        <v>20</v>
      </c>
      <c r="F15" s="10"/>
      <c r="G15" s="11"/>
      <c r="H15" s="10"/>
      <c r="I15" s="10">
        <v>10</v>
      </c>
      <c r="J15" s="10"/>
    </row>
    <row r="16" s="2" customFormat="1" ht="35.1" customHeight="1" spans="1:10">
      <c r="A16" s="11" t="s">
        <v>21</v>
      </c>
      <c r="B16" s="11">
        <f t="shared" si="0"/>
        <v>27</v>
      </c>
      <c r="C16" s="11"/>
      <c r="D16" s="11"/>
      <c r="E16" s="11">
        <v>20</v>
      </c>
      <c r="F16" s="11"/>
      <c r="G16" s="11"/>
      <c r="H16" s="11"/>
      <c r="I16" s="11">
        <v>7</v>
      </c>
      <c r="J16" s="11"/>
    </row>
    <row r="17" s="2" customFormat="1" ht="35.1" customHeight="1" spans="1:10">
      <c r="A17" s="11" t="s">
        <v>4</v>
      </c>
      <c r="B17" s="11">
        <f t="shared" si="0"/>
        <v>1083</v>
      </c>
      <c r="C17" s="11">
        <f>SUM(C6:C16)</f>
        <v>380</v>
      </c>
      <c r="D17" s="11"/>
      <c r="E17" s="11">
        <f>SUM(E6:E16)</f>
        <v>150</v>
      </c>
      <c r="F17" s="11"/>
      <c r="G17" s="11">
        <f>SUM(G6:G16)</f>
        <v>12</v>
      </c>
      <c r="H17" s="11"/>
      <c r="I17" s="11">
        <f>SUM(I6:I16)</f>
        <v>541</v>
      </c>
      <c r="J17" s="11"/>
    </row>
  </sheetData>
  <mergeCells count="8">
    <mergeCell ref="A2:J2"/>
    <mergeCell ref="A3:J3"/>
    <mergeCell ref="C4:D4"/>
    <mergeCell ref="E4:F4"/>
    <mergeCell ref="G4:H4"/>
    <mergeCell ref="I4:J4"/>
    <mergeCell ref="A4:A5"/>
    <mergeCell ref="B4:B5"/>
  </mergeCells>
  <printOptions horizontalCentered="1"/>
  <pageMargins left="0.551181102362205" right="0.551181102362205" top="0.984251968503937" bottom="0.98425196850393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刘飞 10.105.113.237</dc:creator>
  <cp:lastModifiedBy>Administrator</cp:lastModifiedBy>
  <dcterms:created xsi:type="dcterms:W3CDTF">2020-06-22T08:05:00Z</dcterms:created>
  <cp:lastPrinted>2020-06-23T02:30:00Z</cp:lastPrinted>
  <dcterms:modified xsi:type="dcterms:W3CDTF">2020-09-09T08:37:33Z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