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320" windowHeight="10500"/>
  </bookViews>
  <sheets>
    <sheet name="指标文" sheetId="2" r:id="rId1"/>
  </sheets>
  <definedNames>
    <definedName name="_xlnm._FilterDatabase" localSheetId="0" hidden="1">指标文!$A$4:$I$70</definedName>
    <definedName name="_xlnm.Print_Titles" localSheetId="0">指标文!$4:$4</definedName>
  </definedNames>
  <calcPr calcId="114210" fullCalcOnLoad="1"/>
</workbook>
</file>

<file path=xl/calcChain.xml><?xml version="1.0" encoding="utf-8"?>
<calcChain xmlns="http://schemas.openxmlformats.org/spreadsheetml/2006/main">
  <c r="F23" i="2"/>
  <c r="C27"/>
  <c r="C28"/>
  <c r="G67"/>
  <c r="H67"/>
  <c r="F28"/>
  <c r="G28"/>
  <c r="G27"/>
  <c r="B64"/>
  <c r="B48"/>
  <c r="G17"/>
  <c r="H17"/>
  <c r="G59"/>
  <c r="G58"/>
  <c r="G51"/>
  <c r="G50"/>
  <c r="G40"/>
  <c r="G39"/>
  <c r="G23"/>
  <c r="G22"/>
  <c r="G18"/>
  <c r="G10"/>
  <c r="G9"/>
  <c r="G5"/>
  <c r="F67"/>
  <c r="F17"/>
  <c r="B62"/>
  <c r="B37"/>
  <c r="E28"/>
  <c r="E27"/>
  <c r="B29"/>
  <c r="B7"/>
  <c r="D5"/>
  <c r="E5"/>
  <c r="F5"/>
  <c r="H5"/>
  <c r="C5"/>
  <c r="D9"/>
  <c r="E9"/>
  <c r="F9"/>
  <c r="H9"/>
  <c r="D10"/>
  <c r="E10"/>
  <c r="F10"/>
  <c r="H10"/>
  <c r="D17"/>
  <c r="E17"/>
  <c r="D18"/>
  <c r="E18"/>
  <c r="F18"/>
  <c r="H18"/>
  <c r="D22"/>
  <c r="E22"/>
  <c r="F22"/>
  <c r="H22"/>
  <c r="D23"/>
  <c r="E23"/>
  <c r="H23"/>
  <c r="D27"/>
  <c r="F27"/>
  <c r="H27"/>
  <c r="D28"/>
  <c r="H28"/>
  <c r="D39"/>
  <c r="E39"/>
  <c r="F39"/>
  <c r="H39"/>
  <c r="D40"/>
  <c r="E40"/>
  <c r="F40"/>
  <c r="H40"/>
  <c r="D50"/>
  <c r="E50"/>
  <c r="F50"/>
  <c r="H50"/>
  <c r="D51"/>
  <c r="E51"/>
  <c r="F51"/>
  <c r="H51"/>
  <c r="D58"/>
  <c r="E58"/>
  <c r="F58"/>
  <c r="H58"/>
  <c r="D59"/>
  <c r="E59"/>
  <c r="F59"/>
  <c r="H59"/>
  <c r="D67"/>
  <c r="E67"/>
  <c r="C10"/>
  <c r="C9"/>
  <c r="C18"/>
  <c r="C17"/>
  <c r="C23"/>
  <c r="C22"/>
  <c r="C40"/>
  <c r="C39"/>
  <c r="C51"/>
  <c r="C50"/>
  <c r="C59"/>
  <c r="C58"/>
  <c r="B6"/>
  <c r="B8"/>
  <c r="B11"/>
  <c r="B12"/>
  <c r="B13"/>
  <c r="B14"/>
  <c r="B15"/>
  <c r="B16"/>
  <c r="B19"/>
  <c r="B20"/>
  <c r="B21"/>
  <c r="B24"/>
  <c r="B25"/>
  <c r="B26"/>
  <c r="B30"/>
  <c r="B31"/>
  <c r="B32"/>
  <c r="B33"/>
  <c r="B34"/>
  <c r="B35"/>
  <c r="B36"/>
  <c r="B38"/>
  <c r="B41"/>
  <c r="B42"/>
  <c r="B43"/>
  <c r="B44"/>
  <c r="B45"/>
  <c r="B46"/>
  <c r="B47"/>
  <c r="B49"/>
  <c r="B52"/>
  <c r="B53"/>
  <c r="B54"/>
  <c r="B55"/>
  <c r="B56"/>
  <c r="B57"/>
  <c r="B60"/>
  <c r="B61"/>
  <c r="B63"/>
  <c r="B65"/>
  <c r="B66"/>
  <c r="B68"/>
  <c r="B69"/>
  <c r="B70"/>
  <c r="C67"/>
  <c r="B67"/>
  <c r="B51"/>
  <c r="B28"/>
  <c r="B17"/>
  <c r="B40"/>
  <c r="B18"/>
  <c r="B23"/>
  <c r="B22"/>
  <c r="B58"/>
  <c r="B59"/>
  <c r="B39"/>
  <c r="B27"/>
  <c r="B10"/>
  <c r="B9"/>
  <c r="B5"/>
  <c r="B50"/>
</calcChain>
</file>

<file path=xl/sharedStrings.xml><?xml version="1.0" encoding="utf-8"?>
<sst xmlns="http://schemas.openxmlformats.org/spreadsheetml/2006/main" count="128" uniqueCount="117">
  <si>
    <t>合计</t>
  </si>
  <si>
    <t>备注</t>
  </si>
  <si>
    <t>市本级及所辖区小计</t>
  </si>
  <si>
    <t>市本级</t>
  </si>
  <si>
    <t>岳阳楼区</t>
  </si>
  <si>
    <t>常德市小计</t>
  </si>
  <si>
    <t>武陵区</t>
  </si>
  <si>
    <t>鼎城区</t>
  </si>
  <si>
    <t>汉寿县</t>
  </si>
  <si>
    <t>临澧县</t>
  </si>
  <si>
    <t>桃源县</t>
  </si>
  <si>
    <t>张家界市小计</t>
  </si>
  <si>
    <t>武陵源区</t>
  </si>
  <si>
    <t>慈利县</t>
  </si>
  <si>
    <t>桑植县</t>
  </si>
  <si>
    <t>益阳市小计</t>
  </si>
  <si>
    <t>赫山区</t>
  </si>
  <si>
    <t>桃江县</t>
  </si>
  <si>
    <t>安化县</t>
  </si>
  <si>
    <t>永州市小计</t>
  </si>
  <si>
    <t>东安县</t>
  </si>
  <si>
    <t>道县</t>
  </si>
  <si>
    <t>宁远县</t>
  </si>
  <si>
    <t>江永县</t>
  </si>
  <si>
    <t>蓝山县</t>
  </si>
  <si>
    <t>新田县</t>
  </si>
  <si>
    <t>双牌县</t>
  </si>
  <si>
    <t>郴州市小计</t>
  </si>
  <si>
    <t>北湖区</t>
  </si>
  <si>
    <t>苏仙区</t>
  </si>
  <si>
    <t>桂阳县</t>
  </si>
  <si>
    <t>永兴县</t>
  </si>
  <si>
    <t>嘉禾县</t>
  </si>
  <si>
    <t>临武县</t>
  </si>
  <si>
    <t>安仁县</t>
  </si>
  <si>
    <t>娄底市小计</t>
  </si>
  <si>
    <t>娄星区</t>
  </si>
  <si>
    <t>涟源市</t>
  </si>
  <si>
    <t>冷水江市</t>
  </si>
  <si>
    <t>双峰县</t>
  </si>
  <si>
    <t>新化县</t>
  </si>
  <si>
    <t>怀化市小计</t>
  </si>
  <si>
    <t>鹤城区</t>
  </si>
  <si>
    <t>溆浦县</t>
  </si>
  <si>
    <t>洪江市</t>
  </si>
  <si>
    <t>湘西土家族苗族自治州小计</t>
  </si>
  <si>
    <t>吉首市</t>
  </si>
  <si>
    <t>凤凰县</t>
  </si>
  <si>
    <t>花垣县</t>
  </si>
  <si>
    <t>岳阳楼区计生协</t>
  </si>
  <si>
    <t>武陵区计生协</t>
  </si>
  <si>
    <t>鼎城区计生协</t>
  </si>
  <si>
    <t>汉寿县计生协</t>
  </si>
  <si>
    <t>临澧县计生协</t>
  </si>
  <si>
    <t>桃源县计生协</t>
  </si>
  <si>
    <t>武陵源区计生协</t>
  </si>
  <si>
    <t>慈利县计生协</t>
  </si>
  <si>
    <t>赫山区计生协</t>
  </si>
  <si>
    <t>桃江县计生协</t>
  </si>
  <si>
    <t>安化县计生协</t>
  </si>
  <si>
    <t>东安县计生协</t>
  </si>
  <si>
    <t>道县计生协</t>
  </si>
  <si>
    <t>宁远县计生协</t>
  </si>
  <si>
    <t>江永县计生协</t>
  </si>
  <si>
    <t>蓝山县计生协</t>
  </si>
  <si>
    <t>新田县计生协</t>
  </si>
  <si>
    <t>双牌县计生协</t>
  </si>
  <si>
    <t>北湖区计生协</t>
  </si>
  <si>
    <t>苏仙区计生协</t>
  </si>
  <si>
    <t>桂阳县计生协</t>
  </si>
  <si>
    <t>永兴县计生协</t>
  </si>
  <si>
    <t>嘉禾县计生协</t>
  </si>
  <si>
    <t>临武县计生协</t>
  </si>
  <si>
    <t>安仁县计生协</t>
  </si>
  <si>
    <t>娄星区计生协</t>
  </si>
  <si>
    <t>涟源市计生协</t>
  </si>
  <si>
    <t>冷水江市计生协</t>
  </si>
  <si>
    <t>双峰县计生协</t>
  </si>
  <si>
    <t>新化县计生协</t>
  </si>
  <si>
    <t>鹤城区计生协</t>
  </si>
  <si>
    <t>溆浦县计生协</t>
  </si>
  <si>
    <t>洪江市计生协</t>
  </si>
  <si>
    <t>吉首市计生协</t>
  </si>
  <si>
    <t>凤凰县计生协</t>
  </si>
  <si>
    <t>花垣县计生协</t>
  </si>
  <si>
    <t>组织服务能力建设项目（会员之家）补助经费</t>
    <phoneticPr fontId="8" type="noConversion"/>
  </si>
  <si>
    <t>郴州市计生协</t>
    <phoneticPr fontId="8" type="noConversion"/>
  </si>
  <si>
    <t>娄底市计生协</t>
    <phoneticPr fontId="8" type="noConversion"/>
  </si>
  <si>
    <t>怀化市计生协</t>
    <phoneticPr fontId="8" type="noConversion"/>
  </si>
  <si>
    <t>冷水滩区</t>
    <phoneticPr fontId="8" type="noConversion"/>
  </si>
  <si>
    <t>麻阳县</t>
    <phoneticPr fontId="8" type="noConversion"/>
  </si>
  <si>
    <t>中国计生协相关试点项目补助经费</t>
    <phoneticPr fontId="8" type="noConversion"/>
  </si>
  <si>
    <t>桑植县计生协（会员之家4万元为省计生协驻竹叶坪乡柳浪坪村帮扶联系点补助经费）</t>
    <phoneticPr fontId="8" type="noConversion"/>
  </si>
  <si>
    <t>祁阳县</t>
    <phoneticPr fontId="8" type="noConversion"/>
  </si>
  <si>
    <t>祁阳县计生协</t>
    <phoneticPr fontId="8" type="noConversion"/>
  </si>
  <si>
    <t>冷水滩区计生协</t>
    <phoneticPr fontId="8" type="noConversion"/>
  </si>
  <si>
    <t>沅陵县</t>
    <phoneticPr fontId="8" type="noConversion"/>
  </si>
  <si>
    <t>沅陵县计生协</t>
    <phoneticPr fontId="8" type="noConversion"/>
  </si>
  <si>
    <t>桂东县</t>
    <phoneticPr fontId="8" type="noConversion"/>
  </si>
  <si>
    <t>桂东县计生协</t>
    <phoneticPr fontId="8" type="noConversion"/>
  </si>
  <si>
    <t>新晃县</t>
    <phoneticPr fontId="8" type="noConversion"/>
  </si>
  <si>
    <t>新晃县计生协</t>
    <phoneticPr fontId="8" type="noConversion"/>
  </si>
  <si>
    <t>麻阳县计生协</t>
    <phoneticPr fontId="8" type="noConversion"/>
  </si>
  <si>
    <t>市级重点工作优秀单位奖励经费</t>
    <phoneticPr fontId="8" type="noConversion"/>
  </si>
  <si>
    <t>流动人口均等化服务能力补助经费</t>
    <phoneticPr fontId="8" type="noConversion"/>
  </si>
  <si>
    <t>宣传倡导能力建设项目补助经费</t>
    <phoneticPr fontId="8" type="noConversion"/>
  </si>
  <si>
    <t>县级重点工作优秀单位奖励经费</t>
    <phoneticPr fontId="8" type="noConversion"/>
  </si>
  <si>
    <t>常德市计生协（其中西湖管理区县级重点工作优秀单位5万元）</t>
    <phoneticPr fontId="8" type="noConversion"/>
  </si>
  <si>
    <t>永州市计生协（其中金洞管理区宣传倡导能力建设4万元）</t>
    <phoneticPr fontId="8" type="noConversion"/>
  </si>
  <si>
    <t>岳阳市</t>
    <phoneticPr fontId="8" type="noConversion"/>
  </si>
  <si>
    <t>附件</t>
    <phoneticPr fontId="8" type="noConversion"/>
  </si>
  <si>
    <t>2020年省补助基层计生协能力建设专项经费安排表</t>
    <phoneticPr fontId="8" type="noConversion"/>
  </si>
  <si>
    <t>单位：万元</t>
    <phoneticPr fontId="8" type="noConversion"/>
  </si>
  <si>
    <t>岳阳市卫健委</t>
    <phoneticPr fontId="8" type="noConversion"/>
  </si>
  <si>
    <t>岳阳市计生协</t>
    <phoneticPr fontId="8" type="noConversion"/>
  </si>
  <si>
    <t>君山区</t>
    <phoneticPr fontId="8" type="noConversion"/>
  </si>
  <si>
    <t>君山区计生协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</si>
</sst>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4">
    <font>
      <sz val="12"/>
      <name val="宋体"/>
      <charset val="134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0.5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b/>
      <sz val="10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10"/>
      <name val="Times New Roman"/>
      <family val="1"/>
    </font>
    <font>
      <sz val="10.5"/>
      <name val="宋体"/>
      <charset val="134"/>
    </font>
    <font>
      <sz val="10"/>
      <name val="宋体"/>
      <charset val="134"/>
    </font>
    <font>
      <sz val="11"/>
      <color indexed="8"/>
      <name val="Times New Roman"/>
      <family val="1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2" fillId="0" borderId="0" xfId="0" applyFont="1" applyBorder="1"/>
    <xf numFmtId="0" fontId="3" fillId="0" borderId="0" xfId="0" applyFont="1" applyFill="1" applyBorder="1"/>
    <xf numFmtId="176" fontId="4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/>
    <xf numFmtId="176" fontId="1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right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0"/>
  <sheetViews>
    <sheetView showZeros="0" tabSelected="1" zoomScale="115" zoomScaleNormal="115" workbookViewId="0">
      <selection activeCell="I4" sqref="I4"/>
    </sheetView>
  </sheetViews>
  <sheetFormatPr defaultColWidth="9" defaultRowHeight="15.6"/>
  <cols>
    <col min="1" max="1" width="18.8984375" style="17" customWidth="1"/>
    <col min="2" max="2" width="9.8984375" style="18" customWidth="1"/>
    <col min="3" max="3" width="10.59765625" style="16" customWidth="1"/>
    <col min="4" max="5" width="11.5" style="16" customWidth="1"/>
    <col min="6" max="6" width="15.19921875" style="16" customWidth="1"/>
    <col min="7" max="7" width="11.8984375" style="16" customWidth="1"/>
    <col min="8" max="8" width="11.59765625" style="16" customWidth="1"/>
    <col min="9" max="9" width="19.09765625" style="17" customWidth="1"/>
    <col min="10" max="16384" width="9" style="2"/>
  </cols>
  <sheetData>
    <row r="1" spans="1:9" ht="21.6" customHeight="1">
      <c r="A1" s="27" t="s">
        <v>110</v>
      </c>
    </row>
    <row r="2" spans="1:9" ht="79.8" customHeight="1">
      <c r="A2" s="36" t="s">
        <v>111</v>
      </c>
      <c r="B2" s="36"/>
      <c r="C2" s="36"/>
      <c r="D2" s="36"/>
      <c r="E2" s="36"/>
      <c r="F2" s="36"/>
      <c r="G2" s="36"/>
      <c r="H2" s="36"/>
      <c r="I2" s="36"/>
    </row>
    <row r="3" spans="1:9" ht="20.25" customHeight="1">
      <c r="A3" s="37" t="s">
        <v>112</v>
      </c>
      <c r="B3" s="37"/>
      <c r="C3" s="37"/>
      <c r="D3" s="37"/>
      <c r="E3" s="37"/>
      <c r="F3" s="37"/>
      <c r="G3" s="37"/>
      <c r="H3" s="37"/>
      <c r="I3" s="37"/>
    </row>
    <row r="4" spans="1:9" ht="43.2">
      <c r="A4" s="28" t="s">
        <v>109</v>
      </c>
      <c r="B4" s="28" t="s">
        <v>0</v>
      </c>
      <c r="C4" s="35" t="s">
        <v>103</v>
      </c>
      <c r="D4" s="35" t="s">
        <v>106</v>
      </c>
      <c r="E4" s="35" t="s">
        <v>91</v>
      </c>
      <c r="F4" s="35" t="s">
        <v>85</v>
      </c>
      <c r="G4" s="35" t="s">
        <v>105</v>
      </c>
      <c r="H4" s="35" t="s">
        <v>104</v>
      </c>
      <c r="I4" s="35" t="s">
        <v>1</v>
      </c>
    </row>
    <row r="5" spans="1:9" s="1" customFormat="1" ht="39.75" customHeight="1">
      <c r="A5" s="33" t="s">
        <v>2</v>
      </c>
      <c r="B5" s="30">
        <f t="shared" ref="B5:B21" si="0">SUM(C5:H5)</f>
        <v>24</v>
      </c>
      <c r="C5" s="30">
        <f t="shared" ref="C5:H5" si="1">SUM(C6:C8)</f>
        <v>5</v>
      </c>
      <c r="D5" s="30">
        <f t="shared" si="1"/>
        <v>10</v>
      </c>
      <c r="E5" s="30">
        <f t="shared" si="1"/>
        <v>5</v>
      </c>
      <c r="F5" s="30">
        <f t="shared" si="1"/>
        <v>0</v>
      </c>
      <c r="G5" s="30">
        <f>SUM(G6:G8)</f>
        <v>0</v>
      </c>
      <c r="H5" s="30">
        <f t="shared" si="1"/>
        <v>4</v>
      </c>
      <c r="I5" s="34"/>
    </row>
    <row r="6" spans="1:9" ht="34.5" customHeight="1">
      <c r="A6" s="29" t="s">
        <v>113</v>
      </c>
      <c r="B6" s="30">
        <f t="shared" si="0"/>
        <v>10</v>
      </c>
      <c r="C6" s="31">
        <v>5</v>
      </c>
      <c r="D6" s="32"/>
      <c r="E6" s="32">
        <v>5</v>
      </c>
      <c r="F6" s="32"/>
      <c r="G6" s="32"/>
      <c r="H6" s="32"/>
      <c r="I6" s="32" t="s">
        <v>114</v>
      </c>
    </row>
    <row r="7" spans="1:9" ht="34.5" customHeight="1">
      <c r="A7" s="29" t="s">
        <v>4</v>
      </c>
      <c r="B7" s="30">
        <f t="shared" si="0"/>
        <v>9</v>
      </c>
      <c r="C7" s="31"/>
      <c r="D7" s="32">
        <v>5</v>
      </c>
      <c r="E7" s="32"/>
      <c r="F7" s="32"/>
      <c r="G7" s="32"/>
      <c r="H7" s="32">
        <v>4</v>
      </c>
      <c r="I7" s="32" t="s">
        <v>49</v>
      </c>
    </row>
    <row r="8" spans="1:9" ht="34.5" customHeight="1">
      <c r="A8" s="29" t="s">
        <v>115</v>
      </c>
      <c r="B8" s="30">
        <f t="shared" si="0"/>
        <v>5</v>
      </c>
      <c r="C8" s="31"/>
      <c r="D8" s="32">
        <v>5</v>
      </c>
      <c r="E8" s="32"/>
      <c r="F8" s="32"/>
      <c r="G8" s="32"/>
      <c r="H8" s="32"/>
      <c r="I8" s="32" t="s">
        <v>116</v>
      </c>
    </row>
    <row r="9" spans="1:9" s="1" customFormat="1" ht="21" hidden="1" customHeight="1">
      <c r="A9" s="11" t="s">
        <v>5</v>
      </c>
      <c r="B9" s="3">
        <f t="shared" si="0"/>
        <v>46</v>
      </c>
      <c r="C9" s="3">
        <f t="shared" ref="C9:H9" si="2">SUM(C11:C16)</f>
        <v>5</v>
      </c>
      <c r="D9" s="3">
        <f t="shared" si="2"/>
        <v>25</v>
      </c>
      <c r="E9" s="3">
        <f t="shared" si="2"/>
        <v>0</v>
      </c>
      <c r="F9" s="3">
        <f t="shared" si="2"/>
        <v>8</v>
      </c>
      <c r="G9" s="3">
        <f>SUM(G11:G16)</f>
        <v>4</v>
      </c>
      <c r="H9" s="3">
        <f t="shared" si="2"/>
        <v>4</v>
      </c>
      <c r="I9" s="13"/>
    </row>
    <row r="10" spans="1:9" s="1" customFormat="1" ht="25.5" hidden="1" customHeight="1">
      <c r="A10" s="10" t="s">
        <v>2</v>
      </c>
      <c r="B10" s="3">
        <f t="shared" si="0"/>
        <v>24</v>
      </c>
      <c r="C10" s="3">
        <f t="shared" ref="C10:H10" si="3">SUM(C11:C13)</f>
        <v>5</v>
      </c>
      <c r="D10" s="3">
        <f t="shared" si="3"/>
        <v>15</v>
      </c>
      <c r="E10" s="3">
        <f t="shared" si="3"/>
        <v>0</v>
      </c>
      <c r="F10" s="3">
        <f t="shared" si="3"/>
        <v>0</v>
      </c>
      <c r="G10" s="3">
        <f>SUM(G11:G13)</f>
        <v>4</v>
      </c>
      <c r="H10" s="3">
        <f t="shared" si="3"/>
        <v>0</v>
      </c>
      <c r="I10" s="5"/>
    </row>
    <row r="11" spans="1:9" ht="36" hidden="1" customHeight="1">
      <c r="A11" s="9" t="s">
        <v>3</v>
      </c>
      <c r="B11" s="8">
        <f t="shared" si="0"/>
        <v>10</v>
      </c>
      <c r="C11" s="4">
        <v>5</v>
      </c>
      <c r="D11" s="4">
        <v>5</v>
      </c>
      <c r="E11" s="4"/>
      <c r="F11" s="4"/>
      <c r="G11" s="4"/>
      <c r="H11" s="4"/>
      <c r="I11" s="25" t="s">
        <v>107</v>
      </c>
    </row>
    <row r="12" spans="1:9" ht="18" hidden="1" customHeight="1">
      <c r="A12" s="9" t="s">
        <v>6</v>
      </c>
      <c r="B12" s="8">
        <f t="shared" si="0"/>
        <v>5</v>
      </c>
      <c r="C12" s="19"/>
      <c r="D12" s="4">
        <v>5</v>
      </c>
      <c r="E12" s="4"/>
      <c r="F12" s="4"/>
      <c r="G12" s="4"/>
      <c r="H12" s="4"/>
      <c r="I12" s="6" t="s">
        <v>50</v>
      </c>
    </row>
    <row r="13" spans="1:9" ht="18" hidden="1" customHeight="1">
      <c r="A13" s="9" t="s">
        <v>7</v>
      </c>
      <c r="B13" s="8">
        <f t="shared" si="0"/>
        <v>9</v>
      </c>
      <c r="C13" s="19"/>
      <c r="D13" s="4">
        <v>5</v>
      </c>
      <c r="E13" s="4"/>
      <c r="F13" s="4"/>
      <c r="G13" s="4">
        <v>4</v>
      </c>
      <c r="H13" s="4"/>
      <c r="I13" s="6" t="s">
        <v>51</v>
      </c>
    </row>
    <row r="14" spans="1:9" ht="18" hidden="1" customHeight="1">
      <c r="A14" s="20" t="s">
        <v>8</v>
      </c>
      <c r="B14" s="8">
        <f t="shared" si="0"/>
        <v>4</v>
      </c>
      <c r="C14" s="19"/>
      <c r="D14" s="4"/>
      <c r="E14" s="4"/>
      <c r="F14" s="4">
        <v>4</v>
      </c>
      <c r="G14" s="4"/>
      <c r="H14" s="4"/>
      <c r="I14" s="6" t="s">
        <v>52</v>
      </c>
    </row>
    <row r="15" spans="1:9" ht="18" hidden="1" customHeight="1">
      <c r="A15" s="20" t="s">
        <v>9</v>
      </c>
      <c r="B15" s="8">
        <f t="shared" si="0"/>
        <v>5</v>
      </c>
      <c r="C15" s="19"/>
      <c r="D15" s="4">
        <v>5</v>
      </c>
      <c r="E15" s="4"/>
      <c r="F15" s="4"/>
      <c r="G15" s="4"/>
      <c r="H15" s="4"/>
      <c r="I15" s="6" t="s">
        <v>53</v>
      </c>
    </row>
    <row r="16" spans="1:9" ht="18" hidden="1" customHeight="1">
      <c r="A16" s="20" t="s">
        <v>10</v>
      </c>
      <c r="B16" s="8">
        <f t="shared" si="0"/>
        <v>13</v>
      </c>
      <c r="C16" s="19"/>
      <c r="D16" s="4">
        <v>5</v>
      </c>
      <c r="E16" s="4"/>
      <c r="F16" s="4">
        <v>4</v>
      </c>
      <c r="G16" s="4"/>
      <c r="H16" s="4">
        <v>4</v>
      </c>
      <c r="I16" s="6" t="s">
        <v>54</v>
      </c>
    </row>
    <row r="17" spans="1:9" s="1" customFormat="1" ht="21" hidden="1" customHeight="1">
      <c r="A17" s="11" t="s">
        <v>11</v>
      </c>
      <c r="B17" s="3">
        <f t="shared" si="0"/>
        <v>21</v>
      </c>
      <c r="C17" s="3">
        <f t="shared" ref="C17:H17" si="4">SUM(C19:C21)</f>
        <v>0</v>
      </c>
      <c r="D17" s="3">
        <f t="shared" si="4"/>
        <v>5</v>
      </c>
      <c r="E17" s="3">
        <f t="shared" si="4"/>
        <v>0</v>
      </c>
      <c r="F17" s="3">
        <f t="shared" si="4"/>
        <v>8</v>
      </c>
      <c r="G17" s="3">
        <f t="shared" si="4"/>
        <v>4</v>
      </c>
      <c r="H17" s="3">
        <f t="shared" si="4"/>
        <v>4</v>
      </c>
      <c r="I17" s="13"/>
    </row>
    <row r="18" spans="1:9" s="1" customFormat="1" ht="25.5" hidden="1" customHeight="1">
      <c r="A18" s="10" t="s">
        <v>2</v>
      </c>
      <c r="B18" s="3">
        <f t="shared" si="0"/>
        <v>4</v>
      </c>
      <c r="C18" s="3">
        <f t="shared" ref="C18:H18" si="5">SUM(C19:C19)</f>
        <v>0</v>
      </c>
      <c r="D18" s="3">
        <f t="shared" si="5"/>
        <v>0</v>
      </c>
      <c r="E18" s="3">
        <f t="shared" si="5"/>
        <v>0</v>
      </c>
      <c r="F18" s="3">
        <f t="shared" si="5"/>
        <v>0</v>
      </c>
      <c r="G18" s="3">
        <f t="shared" si="5"/>
        <v>0</v>
      </c>
      <c r="H18" s="3">
        <f t="shared" si="5"/>
        <v>4</v>
      </c>
      <c r="I18" s="5"/>
    </row>
    <row r="19" spans="1:9" ht="18" hidden="1" customHeight="1">
      <c r="A19" s="9" t="s">
        <v>12</v>
      </c>
      <c r="B19" s="8">
        <f t="shared" si="0"/>
        <v>4</v>
      </c>
      <c r="C19" s="19"/>
      <c r="D19" s="4"/>
      <c r="E19" s="4"/>
      <c r="F19" s="4"/>
      <c r="G19" s="4"/>
      <c r="H19" s="4">
        <v>4</v>
      </c>
      <c r="I19" s="6" t="s">
        <v>55</v>
      </c>
    </row>
    <row r="20" spans="1:9" ht="21" hidden="1" customHeight="1">
      <c r="A20" s="20" t="s">
        <v>13</v>
      </c>
      <c r="B20" s="8">
        <f t="shared" si="0"/>
        <v>9</v>
      </c>
      <c r="C20" s="19"/>
      <c r="D20" s="4">
        <v>5</v>
      </c>
      <c r="E20" s="4"/>
      <c r="F20" s="4">
        <v>4</v>
      </c>
      <c r="G20" s="4"/>
      <c r="H20" s="4"/>
      <c r="I20" s="6" t="s">
        <v>56</v>
      </c>
    </row>
    <row r="21" spans="1:9" ht="48" hidden="1" customHeight="1">
      <c r="A21" s="20" t="s">
        <v>14</v>
      </c>
      <c r="B21" s="8">
        <f t="shared" si="0"/>
        <v>8</v>
      </c>
      <c r="C21" s="19"/>
      <c r="D21" s="4"/>
      <c r="E21" s="4"/>
      <c r="F21" s="4">
        <v>4</v>
      </c>
      <c r="G21" s="4">
        <v>4</v>
      </c>
      <c r="H21" s="4"/>
      <c r="I21" s="25" t="s">
        <v>92</v>
      </c>
    </row>
    <row r="22" spans="1:9" s="1" customFormat="1" ht="21" hidden="1" customHeight="1">
      <c r="A22" s="11" t="s">
        <v>15</v>
      </c>
      <c r="B22" s="3">
        <f t="shared" ref="B22:B53" si="6">SUM(C22:H22)</f>
        <v>35</v>
      </c>
      <c r="C22" s="3">
        <f t="shared" ref="C22:H22" si="7">SUM(C24:C26)</f>
        <v>0</v>
      </c>
      <c r="D22" s="3">
        <f t="shared" si="7"/>
        <v>15</v>
      </c>
      <c r="E22" s="3">
        <f t="shared" si="7"/>
        <v>0</v>
      </c>
      <c r="F22" s="3">
        <f t="shared" si="7"/>
        <v>12</v>
      </c>
      <c r="G22" s="3">
        <f>SUM(G24:G26)</f>
        <v>4</v>
      </c>
      <c r="H22" s="3">
        <f t="shared" si="7"/>
        <v>4</v>
      </c>
      <c r="I22" s="13"/>
    </row>
    <row r="23" spans="1:9" s="1" customFormat="1" ht="25.5" hidden="1" customHeight="1">
      <c r="A23" s="10" t="s">
        <v>2</v>
      </c>
      <c r="B23" s="3">
        <f t="shared" si="6"/>
        <v>13</v>
      </c>
      <c r="C23" s="3">
        <f t="shared" ref="C23:H23" si="8">SUM(C24:C24)</f>
        <v>0</v>
      </c>
      <c r="D23" s="3">
        <f t="shared" si="8"/>
        <v>5</v>
      </c>
      <c r="E23" s="3">
        <f t="shared" si="8"/>
        <v>0</v>
      </c>
      <c r="F23" s="3">
        <f t="shared" si="8"/>
        <v>4</v>
      </c>
      <c r="G23" s="3">
        <f t="shared" si="8"/>
        <v>0</v>
      </c>
      <c r="H23" s="3">
        <f t="shared" si="8"/>
        <v>4</v>
      </c>
      <c r="I23" s="5"/>
    </row>
    <row r="24" spans="1:9" ht="18" hidden="1" customHeight="1">
      <c r="A24" s="9" t="s">
        <v>16</v>
      </c>
      <c r="B24" s="8">
        <f t="shared" si="6"/>
        <v>13</v>
      </c>
      <c r="C24" s="19"/>
      <c r="D24" s="4">
        <v>5</v>
      </c>
      <c r="E24" s="4"/>
      <c r="F24" s="4">
        <v>4</v>
      </c>
      <c r="G24" s="4"/>
      <c r="H24" s="4">
        <v>4</v>
      </c>
      <c r="I24" s="6" t="s">
        <v>57</v>
      </c>
    </row>
    <row r="25" spans="1:9" ht="18" hidden="1" customHeight="1">
      <c r="A25" s="20" t="s">
        <v>17</v>
      </c>
      <c r="B25" s="8">
        <f t="shared" si="6"/>
        <v>13</v>
      </c>
      <c r="C25" s="19"/>
      <c r="D25" s="4">
        <v>5</v>
      </c>
      <c r="E25" s="4"/>
      <c r="F25" s="4">
        <v>4</v>
      </c>
      <c r="G25" s="4">
        <v>4</v>
      </c>
      <c r="H25" s="4"/>
      <c r="I25" s="6" t="s">
        <v>58</v>
      </c>
    </row>
    <row r="26" spans="1:9" ht="18" hidden="1" customHeight="1">
      <c r="A26" s="20" t="s">
        <v>18</v>
      </c>
      <c r="B26" s="8">
        <f t="shared" si="6"/>
        <v>9</v>
      </c>
      <c r="C26" s="19"/>
      <c r="D26" s="4">
        <v>5</v>
      </c>
      <c r="E26" s="4"/>
      <c r="F26" s="4">
        <v>4</v>
      </c>
      <c r="G26" s="4"/>
      <c r="H26" s="4"/>
      <c r="I26" s="6" t="s">
        <v>59</v>
      </c>
    </row>
    <row r="27" spans="1:9" s="1" customFormat="1" ht="21" hidden="1" customHeight="1">
      <c r="A27" s="11" t="s">
        <v>19</v>
      </c>
      <c r="B27" s="3">
        <f t="shared" si="6"/>
        <v>77</v>
      </c>
      <c r="C27" s="3">
        <f>SUM(C29:C30)</f>
        <v>5</v>
      </c>
      <c r="D27" s="3">
        <f>SUM(D30:D38)</f>
        <v>35</v>
      </c>
      <c r="E27" s="3">
        <f>SUM(E29:E38)</f>
        <v>5</v>
      </c>
      <c r="F27" s="3">
        <f>SUM(F30:F38)</f>
        <v>12</v>
      </c>
      <c r="G27" s="3">
        <f>SUM(G29:G38)</f>
        <v>8</v>
      </c>
      <c r="H27" s="3">
        <f>SUM(H30:H38)</f>
        <v>12</v>
      </c>
      <c r="I27" s="13"/>
    </row>
    <row r="28" spans="1:9" s="1" customFormat="1" ht="25.5" hidden="1" customHeight="1">
      <c r="A28" s="10" t="s">
        <v>2</v>
      </c>
      <c r="B28" s="3">
        <f t="shared" si="6"/>
        <v>19</v>
      </c>
      <c r="C28" s="3">
        <f>SUM(C29:C30)</f>
        <v>5</v>
      </c>
      <c r="D28" s="3">
        <f>SUM(D30:D30)</f>
        <v>5</v>
      </c>
      <c r="E28" s="3">
        <f>SUM(E29:E29)</f>
        <v>5</v>
      </c>
      <c r="F28" s="3">
        <f>SUM(F29:F29)</f>
        <v>0</v>
      </c>
      <c r="G28" s="3">
        <f>SUM(G29:G29)</f>
        <v>4</v>
      </c>
      <c r="H28" s="3">
        <f>SUM(H30:H30)</f>
        <v>0</v>
      </c>
      <c r="I28" s="5"/>
    </row>
    <row r="29" spans="1:9" ht="39.75" hidden="1" customHeight="1">
      <c r="A29" s="9" t="s">
        <v>3</v>
      </c>
      <c r="B29" s="8">
        <f t="shared" si="6"/>
        <v>14</v>
      </c>
      <c r="C29" s="4">
        <v>5</v>
      </c>
      <c r="D29" s="4"/>
      <c r="E29" s="4">
        <v>5</v>
      </c>
      <c r="F29" s="4"/>
      <c r="G29" s="4">
        <v>4</v>
      </c>
      <c r="H29" s="4"/>
      <c r="I29" s="25" t="s">
        <v>108</v>
      </c>
    </row>
    <row r="30" spans="1:9" ht="18" hidden="1" customHeight="1">
      <c r="A30" s="24" t="s">
        <v>89</v>
      </c>
      <c r="B30" s="8">
        <f t="shared" si="6"/>
        <v>5</v>
      </c>
      <c r="C30" s="19"/>
      <c r="D30" s="4">
        <v>5</v>
      </c>
      <c r="E30" s="4"/>
      <c r="F30" s="4"/>
      <c r="G30" s="4"/>
      <c r="H30" s="4"/>
      <c r="I30" s="25" t="s">
        <v>95</v>
      </c>
    </row>
    <row r="31" spans="1:9" ht="18" hidden="1" customHeight="1">
      <c r="A31" s="20" t="s">
        <v>20</v>
      </c>
      <c r="B31" s="8">
        <f t="shared" si="6"/>
        <v>9</v>
      </c>
      <c r="C31" s="19"/>
      <c r="D31" s="4">
        <v>5</v>
      </c>
      <c r="E31" s="4"/>
      <c r="F31" s="4">
        <v>4</v>
      </c>
      <c r="G31" s="4"/>
      <c r="H31" s="4"/>
      <c r="I31" s="6" t="s">
        <v>60</v>
      </c>
    </row>
    <row r="32" spans="1:9" ht="18" hidden="1" customHeight="1">
      <c r="A32" s="20" t="s">
        <v>21</v>
      </c>
      <c r="B32" s="8">
        <f t="shared" si="6"/>
        <v>9</v>
      </c>
      <c r="C32" s="19"/>
      <c r="D32" s="4">
        <v>5</v>
      </c>
      <c r="E32" s="4"/>
      <c r="F32" s="4"/>
      <c r="G32" s="4"/>
      <c r="H32" s="4">
        <v>4</v>
      </c>
      <c r="I32" s="6" t="s">
        <v>61</v>
      </c>
    </row>
    <row r="33" spans="1:9" ht="18" hidden="1" customHeight="1">
      <c r="A33" s="20" t="s">
        <v>22</v>
      </c>
      <c r="B33" s="8">
        <f t="shared" si="6"/>
        <v>5</v>
      </c>
      <c r="C33" s="19"/>
      <c r="D33" s="4">
        <v>5</v>
      </c>
      <c r="E33" s="4"/>
      <c r="F33" s="4"/>
      <c r="G33" s="4"/>
      <c r="H33" s="4"/>
      <c r="I33" s="6" t="s">
        <v>62</v>
      </c>
    </row>
    <row r="34" spans="1:9" ht="18" hidden="1" customHeight="1">
      <c r="A34" s="20" t="s">
        <v>23</v>
      </c>
      <c r="B34" s="8">
        <f t="shared" si="6"/>
        <v>9</v>
      </c>
      <c r="C34" s="19"/>
      <c r="D34" s="4">
        <v>5</v>
      </c>
      <c r="E34" s="4"/>
      <c r="F34" s="4"/>
      <c r="G34" s="4"/>
      <c r="H34" s="4">
        <v>4</v>
      </c>
      <c r="I34" s="6" t="s">
        <v>63</v>
      </c>
    </row>
    <row r="35" spans="1:9" ht="18" hidden="1" customHeight="1">
      <c r="A35" s="20" t="s">
        <v>24</v>
      </c>
      <c r="B35" s="8">
        <f t="shared" si="6"/>
        <v>9</v>
      </c>
      <c r="C35" s="19"/>
      <c r="D35" s="4">
        <v>5</v>
      </c>
      <c r="E35" s="4"/>
      <c r="F35" s="4">
        <v>4</v>
      </c>
      <c r="G35" s="4"/>
      <c r="H35" s="4"/>
      <c r="I35" s="6" t="s">
        <v>64</v>
      </c>
    </row>
    <row r="36" spans="1:9" ht="18" hidden="1" customHeight="1">
      <c r="A36" s="20" t="s">
        <v>25</v>
      </c>
      <c r="B36" s="8">
        <f t="shared" si="6"/>
        <v>9</v>
      </c>
      <c r="C36" s="19"/>
      <c r="D36" s="4">
        <v>5</v>
      </c>
      <c r="E36" s="4"/>
      <c r="F36" s="4"/>
      <c r="G36" s="4"/>
      <c r="H36" s="4">
        <v>4</v>
      </c>
      <c r="I36" s="6" t="s">
        <v>65</v>
      </c>
    </row>
    <row r="37" spans="1:9" ht="18" hidden="1" customHeight="1">
      <c r="A37" s="20" t="s">
        <v>26</v>
      </c>
      <c r="B37" s="8">
        <f t="shared" si="6"/>
        <v>4</v>
      </c>
      <c r="C37" s="19"/>
      <c r="D37" s="4"/>
      <c r="E37" s="4"/>
      <c r="F37" s="4"/>
      <c r="G37" s="4">
        <v>4</v>
      </c>
      <c r="H37" s="4"/>
      <c r="I37" s="6" t="s">
        <v>66</v>
      </c>
    </row>
    <row r="38" spans="1:9" ht="18" hidden="1" customHeight="1">
      <c r="A38" s="23" t="s">
        <v>93</v>
      </c>
      <c r="B38" s="8">
        <f t="shared" si="6"/>
        <v>4</v>
      </c>
      <c r="C38" s="19"/>
      <c r="D38" s="4"/>
      <c r="E38" s="4"/>
      <c r="F38" s="4">
        <v>4</v>
      </c>
      <c r="G38" s="4"/>
      <c r="H38" s="4"/>
      <c r="I38" s="25" t="s">
        <v>94</v>
      </c>
    </row>
    <row r="39" spans="1:9" s="1" customFormat="1" ht="21" hidden="1" customHeight="1">
      <c r="A39" s="11" t="s">
        <v>27</v>
      </c>
      <c r="B39" s="3">
        <f t="shared" si="6"/>
        <v>63</v>
      </c>
      <c r="C39" s="3">
        <f t="shared" ref="C39:H39" si="9">SUM(C41:C49)</f>
        <v>5</v>
      </c>
      <c r="D39" s="3">
        <f t="shared" si="9"/>
        <v>30</v>
      </c>
      <c r="E39" s="3">
        <f t="shared" si="9"/>
        <v>0</v>
      </c>
      <c r="F39" s="3">
        <f t="shared" si="9"/>
        <v>12</v>
      </c>
      <c r="G39" s="3">
        <f t="shared" si="9"/>
        <v>8</v>
      </c>
      <c r="H39" s="3">
        <f t="shared" si="9"/>
        <v>8</v>
      </c>
      <c r="I39" s="13"/>
    </row>
    <row r="40" spans="1:9" s="1" customFormat="1" ht="25.5" hidden="1" customHeight="1">
      <c r="A40" s="10" t="s">
        <v>2</v>
      </c>
      <c r="B40" s="3">
        <f t="shared" si="6"/>
        <v>23</v>
      </c>
      <c r="C40" s="3">
        <f t="shared" ref="C40:H40" si="10">SUM(C41:C43)</f>
        <v>5</v>
      </c>
      <c r="D40" s="3">
        <f t="shared" si="10"/>
        <v>10</v>
      </c>
      <c r="E40" s="3">
        <f t="shared" si="10"/>
        <v>0</v>
      </c>
      <c r="F40" s="3">
        <f t="shared" si="10"/>
        <v>8</v>
      </c>
      <c r="G40" s="3">
        <f>SUM(G41:G43)</f>
        <v>0</v>
      </c>
      <c r="H40" s="3">
        <f t="shared" si="10"/>
        <v>0</v>
      </c>
      <c r="I40" s="5"/>
    </row>
    <row r="41" spans="1:9" ht="18" hidden="1" customHeight="1">
      <c r="A41" s="9" t="s">
        <v>3</v>
      </c>
      <c r="B41" s="8">
        <f t="shared" si="6"/>
        <v>5</v>
      </c>
      <c r="C41" s="19">
        <v>5</v>
      </c>
      <c r="D41" s="4"/>
      <c r="E41" s="4"/>
      <c r="F41" s="4"/>
      <c r="G41" s="4"/>
      <c r="H41" s="4"/>
      <c r="I41" s="22" t="s">
        <v>86</v>
      </c>
    </row>
    <row r="42" spans="1:9" ht="18" hidden="1" customHeight="1">
      <c r="A42" s="9" t="s">
        <v>28</v>
      </c>
      <c r="B42" s="8">
        <f t="shared" si="6"/>
        <v>9</v>
      </c>
      <c r="C42" s="19"/>
      <c r="D42" s="4">
        <v>5</v>
      </c>
      <c r="E42" s="4"/>
      <c r="F42" s="4">
        <v>4</v>
      </c>
      <c r="G42" s="4"/>
      <c r="H42" s="4"/>
      <c r="I42" s="6" t="s">
        <v>67</v>
      </c>
    </row>
    <row r="43" spans="1:9" ht="18" hidden="1" customHeight="1">
      <c r="A43" s="9" t="s">
        <v>29</v>
      </c>
      <c r="B43" s="8">
        <f t="shared" si="6"/>
        <v>9</v>
      </c>
      <c r="C43" s="19"/>
      <c r="D43" s="4">
        <v>5</v>
      </c>
      <c r="E43" s="4"/>
      <c r="F43" s="4">
        <v>4</v>
      </c>
      <c r="G43" s="4"/>
      <c r="H43" s="4"/>
      <c r="I43" s="6" t="s">
        <v>68</v>
      </c>
    </row>
    <row r="44" spans="1:9" ht="18" hidden="1" customHeight="1">
      <c r="A44" s="20" t="s">
        <v>30</v>
      </c>
      <c r="B44" s="8">
        <f t="shared" si="6"/>
        <v>9</v>
      </c>
      <c r="C44" s="19"/>
      <c r="D44" s="4">
        <v>5</v>
      </c>
      <c r="E44" s="4"/>
      <c r="F44" s="4"/>
      <c r="G44" s="4"/>
      <c r="H44" s="4">
        <v>4</v>
      </c>
      <c r="I44" s="6" t="s">
        <v>69</v>
      </c>
    </row>
    <row r="45" spans="1:9" ht="18" hidden="1" customHeight="1">
      <c r="A45" s="20" t="s">
        <v>31</v>
      </c>
      <c r="B45" s="8">
        <f t="shared" si="6"/>
        <v>5</v>
      </c>
      <c r="C45" s="19"/>
      <c r="D45" s="4">
        <v>5</v>
      </c>
      <c r="E45" s="4"/>
      <c r="F45" s="4"/>
      <c r="G45" s="4"/>
      <c r="H45" s="4"/>
      <c r="I45" s="6" t="s">
        <v>70</v>
      </c>
    </row>
    <row r="46" spans="1:9" ht="18" hidden="1" customHeight="1">
      <c r="A46" s="20" t="s">
        <v>32</v>
      </c>
      <c r="B46" s="8">
        <f t="shared" si="6"/>
        <v>4</v>
      </c>
      <c r="C46" s="19"/>
      <c r="D46" s="4"/>
      <c r="E46" s="4"/>
      <c r="F46" s="4"/>
      <c r="G46" s="4"/>
      <c r="H46" s="4">
        <v>4</v>
      </c>
      <c r="I46" s="6" t="s">
        <v>71</v>
      </c>
    </row>
    <row r="47" spans="1:9" ht="18" hidden="1" customHeight="1">
      <c r="A47" s="20" t="s">
        <v>33</v>
      </c>
      <c r="B47" s="8">
        <f t="shared" si="6"/>
        <v>9</v>
      </c>
      <c r="C47" s="19"/>
      <c r="D47" s="4">
        <v>5</v>
      </c>
      <c r="E47" s="4"/>
      <c r="F47" s="4">
        <v>4</v>
      </c>
      <c r="G47" s="4"/>
      <c r="H47" s="4"/>
      <c r="I47" s="6" t="s">
        <v>72</v>
      </c>
    </row>
    <row r="48" spans="1:9" ht="18" hidden="1" customHeight="1">
      <c r="A48" s="23" t="s">
        <v>98</v>
      </c>
      <c r="B48" s="8">
        <f t="shared" si="6"/>
        <v>4</v>
      </c>
      <c r="C48" s="19"/>
      <c r="D48" s="4"/>
      <c r="E48" s="4"/>
      <c r="F48" s="4"/>
      <c r="G48" s="4">
        <v>4</v>
      </c>
      <c r="H48" s="4"/>
      <c r="I48" s="25" t="s">
        <v>99</v>
      </c>
    </row>
    <row r="49" spans="1:9" ht="18" hidden="1" customHeight="1">
      <c r="A49" s="20" t="s">
        <v>34</v>
      </c>
      <c r="B49" s="8">
        <f t="shared" si="6"/>
        <v>9</v>
      </c>
      <c r="C49" s="19"/>
      <c r="D49" s="4">
        <v>5</v>
      </c>
      <c r="E49" s="4"/>
      <c r="F49" s="4"/>
      <c r="G49" s="4">
        <v>4</v>
      </c>
      <c r="H49" s="4"/>
      <c r="I49" s="6" t="s">
        <v>73</v>
      </c>
    </row>
    <row r="50" spans="1:9" s="1" customFormat="1" ht="21" hidden="1" customHeight="1">
      <c r="A50" s="11" t="s">
        <v>35</v>
      </c>
      <c r="B50" s="3">
        <f t="shared" si="6"/>
        <v>53</v>
      </c>
      <c r="C50" s="3">
        <f t="shared" ref="C50:H50" si="11">SUM(C52:C57)</f>
        <v>5</v>
      </c>
      <c r="D50" s="3">
        <f t="shared" si="11"/>
        <v>20</v>
      </c>
      <c r="E50" s="3">
        <f t="shared" si="11"/>
        <v>0</v>
      </c>
      <c r="F50" s="3">
        <f t="shared" si="11"/>
        <v>12</v>
      </c>
      <c r="G50" s="3">
        <f>SUM(G52:G57)</f>
        <v>8</v>
      </c>
      <c r="H50" s="3">
        <f t="shared" si="11"/>
        <v>8</v>
      </c>
      <c r="I50" s="13"/>
    </row>
    <row r="51" spans="1:9" s="1" customFormat="1" ht="25.5" hidden="1" customHeight="1">
      <c r="A51" s="10" t="s">
        <v>2</v>
      </c>
      <c r="B51" s="3">
        <f t="shared" si="6"/>
        <v>14</v>
      </c>
      <c r="C51" s="3">
        <f t="shared" ref="C51:H51" si="12">SUM(C52:C53)</f>
        <v>5</v>
      </c>
      <c r="D51" s="3">
        <f t="shared" si="12"/>
        <v>5</v>
      </c>
      <c r="E51" s="3">
        <f t="shared" si="12"/>
        <v>0</v>
      </c>
      <c r="F51" s="3">
        <f t="shared" si="12"/>
        <v>0</v>
      </c>
      <c r="G51" s="3">
        <f>SUM(G52:G53)</f>
        <v>4</v>
      </c>
      <c r="H51" s="3">
        <f t="shared" si="12"/>
        <v>0</v>
      </c>
      <c r="I51" s="5"/>
    </row>
    <row r="52" spans="1:9" ht="15.75" hidden="1" customHeight="1">
      <c r="A52" s="9" t="s">
        <v>3</v>
      </c>
      <c r="B52" s="8">
        <f t="shared" si="6"/>
        <v>5</v>
      </c>
      <c r="C52" s="19">
        <v>5</v>
      </c>
      <c r="D52" s="4"/>
      <c r="E52" s="4"/>
      <c r="F52" s="4"/>
      <c r="G52" s="4"/>
      <c r="H52" s="4"/>
      <c r="I52" s="22" t="s">
        <v>87</v>
      </c>
    </row>
    <row r="53" spans="1:9" ht="15.75" hidden="1" customHeight="1">
      <c r="A53" s="9" t="s">
        <v>36</v>
      </c>
      <c r="B53" s="8">
        <f t="shared" si="6"/>
        <v>9</v>
      </c>
      <c r="C53" s="19"/>
      <c r="D53" s="4">
        <v>5</v>
      </c>
      <c r="E53" s="4"/>
      <c r="F53" s="4"/>
      <c r="G53" s="4">
        <v>4</v>
      </c>
      <c r="H53" s="4"/>
      <c r="I53" s="6" t="s">
        <v>74</v>
      </c>
    </row>
    <row r="54" spans="1:9" ht="15.75" hidden="1" customHeight="1">
      <c r="A54" s="20" t="s">
        <v>37</v>
      </c>
      <c r="B54" s="8">
        <f t="shared" ref="B54:B70" si="13">SUM(C54:H54)</f>
        <v>4</v>
      </c>
      <c r="C54" s="19"/>
      <c r="D54" s="4"/>
      <c r="E54" s="4"/>
      <c r="F54" s="4"/>
      <c r="G54" s="4">
        <v>4</v>
      </c>
      <c r="H54" s="4"/>
      <c r="I54" s="6" t="s">
        <v>75</v>
      </c>
    </row>
    <row r="55" spans="1:9" ht="15.75" hidden="1" customHeight="1">
      <c r="A55" s="20" t="s">
        <v>38</v>
      </c>
      <c r="B55" s="8">
        <f t="shared" si="13"/>
        <v>9</v>
      </c>
      <c r="C55" s="19"/>
      <c r="D55" s="4">
        <v>5</v>
      </c>
      <c r="E55" s="4"/>
      <c r="F55" s="4">
        <v>4</v>
      </c>
      <c r="G55" s="4"/>
      <c r="H55" s="4"/>
      <c r="I55" s="6" t="s">
        <v>76</v>
      </c>
    </row>
    <row r="56" spans="1:9" ht="15.75" hidden="1" customHeight="1">
      <c r="A56" s="20" t="s">
        <v>39</v>
      </c>
      <c r="B56" s="8">
        <f t="shared" si="13"/>
        <v>13</v>
      </c>
      <c r="C56" s="19"/>
      <c r="D56" s="4">
        <v>5</v>
      </c>
      <c r="E56" s="4"/>
      <c r="F56" s="4">
        <v>4</v>
      </c>
      <c r="G56" s="4"/>
      <c r="H56" s="4">
        <v>4</v>
      </c>
      <c r="I56" s="6" t="s">
        <v>77</v>
      </c>
    </row>
    <row r="57" spans="1:9" ht="15.75" hidden="1" customHeight="1">
      <c r="A57" s="20" t="s">
        <v>40</v>
      </c>
      <c r="B57" s="8">
        <f t="shared" si="13"/>
        <v>13</v>
      </c>
      <c r="C57" s="19"/>
      <c r="D57" s="4">
        <v>5</v>
      </c>
      <c r="E57" s="4"/>
      <c r="F57" s="4">
        <v>4</v>
      </c>
      <c r="G57" s="4"/>
      <c r="H57" s="4">
        <v>4</v>
      </c>
      <c r="I57" s="6" t="s">
        <v>78</v>
      </c>
    </row>
    <row r="58" spans="1:9" s="1" customFormat="1" ht="21" hidden="1" customHeight="1">
      <c r="A58" s="11" t="s">
        <v>41</v>
      </c>
      <c r="B58" s="3">
        <f t="shared" si="13"/>
        <v>44</v>
      </c>
      <c r="C58" s="3">
        <f t="shared" ref="C58:H58" si="14">SUM(C60:C66)</f>
        <v>5</v>
      </c>
      <c r="D58" s="3">
        <f t="shared" si="14"/>
        <v>15</v>
      </c>
      <c r="E58" s="3">
        <f t="shared" si="14"/>
        <v>0</v>
      </c>
      <c r="F58" s="3">
        <f t="shared" si="14"/>
        <v>8</v>
      </c>
      <c r="G58" s="3">
        <f t="shared" si="14"/>
        <v>8</v>
      </c>
      <c r="H58" s="3">
        <f t="shared" si="14"/>
        <v>8</v>
      </c>
      <c r="I58" s="13"/>
    </row>
    <row r="59" spans="1:9" s="1" customFormat="1" ht="25.5" hidden="1" customHeight="1">
      <c r="A59" s="10" t="s">
        <v>2</v>
      </c>
      <c r="B59" s="3">
        <f t="shared" si="13"/>
        <v>9</v>
      </c>
      <c r="C59" s="3">
        <f t="shared" ref="C59:H59" si="15">SUM(C60:C61)</f>
        <v>5</v>
      </c>
      <c r="D59" s="3">
        <f t="shared" si="15"/>
        <v>0</v>
      </c>
      <c r="E59" s="3">
        <f t="shared" si="15"/>
        <v>0</v>
      </c>
      <c r="F59" s="3">
        <f t="shared" si="15"/>
        <v>0</v>
      </c>
      <c r="G59" s="3">
        <f>SUM(G60:G61)</f>
        <v>4</v>
      </c>
      <c r="H59" s="3">
        <f t="shared" si="15"/>
        <v>0</v>
      </c>
      <c r="I59" s="7"/>
    </row>
    <row r="60" spans="1:9" ht="15.75" hidden="1" customHeight="1">
      <c r="A60" s="9" t="s">
        <v>3</v>
      </c>
      <c r="B60" s="8">
        <f t="shared" si="13"/>
        <v>5</v>
      </c>
      <c r="C60" s="19">
        <v>5</v>
      </c>
      <c r="D60" s="4"/>
      <c r="E60" s="4"/>
      <c r="F60" s="4"/>
      <c r="G60" s="4"/>
      <c r="H60" s="4"/>
      <c r="I60" s="22" t="s">
        <v>88</v>
      </c>
    </row>
    <row r="61" spans="1:9" ht="15.75" hidden="1" customHeight="1">
      <c r="A61" s="9" t="s">
        <v>42</v>
      </c>
      <c r="B61" s="8">
        <f t="shared" si="13"/>
        <v>4</v>
      </c>
      <c r="C61" s="19"/>
      <c r="D61" s="4"/>
      <c r="E61" s="4"/>
      <c r="F61" s="4"/>
      <c r="G61" s="4">
        <v>4</v>
      </c>
      <c r="H61" s="4"/>
      <c r="I61" s="6" t="s">
        <v>79</v>
      </c>
    </row>
    <row r="62" spans="1:9" ht="15.75" hidden="1" customHeight="1">
      <c r="A62" s="23" t="s">
        <v>96</v>
      </c>
      <c r="B62" s="8">
        <f t="shared" si="13"/>
        <v>4</v>
      </c>
      <c r="C62" s="19"/>
      <c r="D62" s="4"/>
      <c r="E62" s="4"/>
      <c r="F62" s="26">
        <v>4</v>
      </c>
      <c r="G62" s="4"/>
      <c r="H62" s="4"/>
      <c r="I62" s="25" t="s">
        <v>97</v>
      </c>
    </row>
    <row r="63" spans="1:9" ht="15.75" hidden="1" customHeight="1">
      <c r="A63" s="20" t="s">
        <v>43</v>
      </c>
      <c r="B63" s="8">
        <f t="shared" si="13"/>
        <v>5</v>
      </c>
      <c r="C63" s="19"/>
      <c r="D63" s="4">
        <v>5</v>
      </c>
      <c r="E63" s="4"/>
      <c r="F63" s="15"/>
      <c r="G63" s="4"/>
      <c r="H63" s="4"/>
      <c r="I63" s="6" t="s">
        <v>80</v>
      </c>
    </row>
    <row r="64" spans="1:9" ht="15.75" hidden="1" customHeight="1">
      <c r="A64" s="23" t="s">
        <v>90</v>
      </c>
      <c r="B64" s="8">
        <f t="shared" si="13"/>
        <v>5</v>
      </c>
      <c r="C64" s="19"/>
      <c r="D64" s="4">
        <v>5</v>
      </c>
      <c r="E64" s="4"/>
      <c r="F64" s="4"/>
      <c r="G64" s="4"/>
      <c r="H64" s="4"/>
      <c r="I64" s="25" t="s">
        <v>102</v>
      </c>
    </row>
    <row r="65" spans="1:9" ht="15.75" hidden="1" customHeight="1">
      <c r="A65" s="23" t="s">
        <v>100</v>
      </c>
      <c r="B65" s="8">
        <f t="shared" si="13"/>
        <v>8</v>
      </c>
      <c r="C65" s="19"/>
      <c r="D65" s="4"/>
      <c r="E65" s="4"/>
      <c r="F65" s="4"/>
      <c r="G65" s="4">
        <v>4</v>
      </c>
      <c r="H65" s="4">
        <v>4</v>
      </c>
      <c r="I65" s="25" t="s">
        <v>101</v>
      </c>
    </row>
    <row r="66" spans="1:9" ht="15.75" hidden="1" customHeight="1">
      <c r="A66" s="20" t="s">
        <v>44</v>
      </c>
      <c r="B66" s="8">
        <f t="shared" si="13"/>
        <v>13</v>
      </c>
      <c r="C66" s="19"/>
      <c r="D66" s="4">
        <v>5</v>
      </c>
      <c r="E66" s="4"/>
      <c r="F66" s="4">
        <v>4</v>
      </c>
      <c r="G66" s="4"/>
      <c r="H66" s="4">
        <v>4</v>
      </c>
      <c r="I66" s="6" t="s">
        <v>81</v>
      </c>
    </row>
    <row r="67" spans="1:9" s="1" customFormat="1" ht="24" hidden="1" customHeight="1">
      <c r="A67" s="12" t="s">
        <v>45</v>
      </c>
      <c r="B67" s="3">
        <f t="shared" si="13"/>
        <v>26</v>
      </c>
      <c r="C67" s="3">
        <f t="shared" ref="C67:H67" si="16">SUM(C68:C70)</f>
        <v>0</v>
      </c>
      <c r="D67" s="3">
        <f t="shared" si="16"/>
        <v>10</v>
      </c>
      <c r="E67" s="3">
        <f t="shared" si="16"/>
        <v>0</v>
      </c>
      <c r="F67" s="3">
        <f t="shared" si="16"/>
        <v>8</v>
      </c>
      <c r="G67" s="3">
        <f t="shared" si="16"/>
        <v>4</v>
      </c>
      <c r="H67" s="3">
        <f t="shared" si="16"/>
        <v>4</v>
      </c>
      <c r="I67" s="14"/>
    </row>
    <row r="68" spans="1:9" ht="15.75" hidden="1" customHeight="1">
      <c r="A68" s="21" t="s">
        <v>46</v>
      </c>
      <c r="B68" s="8">
        <f t="shared" si="13"/>
        <v>13</v>
      </c>
      <c r="C68" s="19"/>
      <c r="D68" s="4">
        <v>5</v>
      </c>
      <c r="E68" s="4"/>
      <c r="F68" s="4">
        <v>4</v>
      </c>
      <c r="G68" s="4">
        <v>4</v>
      </c>
      <c r="H68" s="4"/>
      <c r="I68" s="6" t="s">
        <v>82</v>
      </c>
    </row>
    <row r="69" spans="1:9" ht="15.75" hidden="1" customHeight="1">
      <c r="A69" s="21" t="s">
        <v>47</v>
      </c>
      <c r="B69" s="8">
        <f t="shared" si="13"/>
        <v>4</v>
      </c>
      <c r="C69" s="19"/>
      <c r="D69" s="4"/>
      <c r="E69" s="4"/>
      <c r="F69" s="4"/>
      <c r="G69" s="4"/>
      <c r="H69" s="4">
        <v>4</v>
      </c>
      <c r="I69" s="6" t="s">
        <v>83</v>
      </c>
    </row>
    <row r="70" spans="1:9" ht="15.75" hidden="1" customHeight="1">
      <c r="A70" s="21" t="s">
        <v>48</v>
      </c>
      <c r="B70" s="8">
        <f t="shared" si="13"/>
        <v>9</v>
      </c>
      <c r="C70" s="19"/>
      <c r="D70" s="4">
        <v>5</v>
      </c>
      <c r="E70" s="4"/>
      <c r="F70" s="4">
        <v>4</v>
      </c>
      <c r="G70" s="4"/>
      <c r="H70" s="4"/>
      <c r="I70" s="6" t="s">
        <v>84</v>
      </c>
    </row>
  </sheetData>
  <sheetProtection formatColumns="0" insertColumns="0" autoFilter="0"/>
  <protectedRanges>
    <protectedRange sqref="I5:I70" name="备注"/>
    <protectedRange sqref="D68:F70 H68:H70" name="湘西州"/>
    <protectedRange sqref="D60:F66 H60:H66" name="怀化"/>
    <protectedRange sqref="D52:F57 H52:H57" name="娄底"/>
    <protectedRange sqref="D41:F49 H41:H49" name="郴州"/>
    <protectedRange sqref="H29:H38 D29:F38" name="永州"/>
    <protectedRange sqref="D6:F8 H6:H8" name="岳阳"/>
    <protectedRange sqref="D11:F16 H11:H16" name="常德"/>
    <protectedRange sqref="D19:F21 H19:H21" name="张家界"/>
    <protectedRange sqref="D24:F26 H24:H26" name="益阳"/>
    <protectedRange sqref="A2:I2" name="文件名称"/>
    <protectedRange sqref="X12" name="长沙_4"/>
    <protectedRange sqref="AE25" name="长沙_5"/>
    <protectedRange sqref="AS66" name="长沙_7"/>
    <protectedRange sqref="Q20" name="长沙_13"/>
    <protectedRange sqref="X46" name="长沙_14"/>
    <protectedRange sqref="J9" name="长沙_18"/>
    <protectedRange sqref="AS76" name="长沙_23"/>
    <protectedRange sqref="AZ122" name="长沙_24"/>
    <protectedRange sqref="BG169" name="长沙_25"/>
    <protectedRange sqref="BN217" name="长沙_26"/>
    <protectedRange sqref="BU266" name="长沙_27"/>
    <protectedRange sqref="CB316" name="长沙_28"/>
    <protectedRange sqref="CI367" name="长沙_29"/>
    <protectedRange sqref="J29:J30" name="长沙_31"/>
    <protectedRange sqref="AL121" name="长沙_35"/>
    <protectedRange sqref="AS181" name="长沙_36"/>
    <protectedRange sqref="AZ242" name="长沙_37"/>
    <protectedRange sqref="BG304" name="长沙_38"/>
    <protectedRange sqref="BN367" name="长沙_39"/>
    <protectedRange sqref="BU431" name="长沙_40"/>
    <protectedRange sqref="CB496" name="长沙_41"/>
    <protectedRange sqref="CI562" name="长沙_42"/>
    <protectedRange sqref="G6" name="长沙_43"/>
    <protectedRange sqref="J54" name="长沙_44"/>
    <protectedRange sqref="AE137" name="长沙_47"/>
    <protectedRange sqref="AL211" name="长沙_48"/>
    <protectedRange sqref="AS286" name="长沙_49"/>
    <protectedRange sqref="AZ362" name="长沙_50"/>
    <protectedRange sqref="BG439" name="长沙_51"/>
    <protectedRange sqref="BN517" name="长沙_52"/>
    <protectedRange sqref="G11" name="长沙_53"/>
    <protectedRange sqref="J69" name="长沙_54"/>
    <protectedRange sqref="X112" name="长沙_56"/>
    <protectedRange sqref="AE197" name="长沙_57"/>
    <protectedRange sqref="AL283" name="长沙_58"/>
    <protectedRange sqref="AS370" name="长沙_59"/>
    <protectedRange sqref="AZ458" name="长沙_60"/>
    <protectedRange sqref="BG547" name="长沙_61"/>
    <protectedRange sqref="BN637" name="长沙_62"/>
    <protectedRange sqref="X160" name="长沙_66"/>
    <protectedRange sqref="AE257" name="长沙_67"/>
    <protectedRange sqref="Q85" name="长沙_70"/>
    <protectedRange sqref="X188" name="长沙_71"/>
    <protectedRange sqref="AE292" name="长沙_72"/>
    <protectedRange sqref="AL397" name="长沙_73"/>
    <protectedRange sqref="AS503" name="长沙_74"/>
    <protectedRange sqref="G29:G30" name="长沙_75"/>
    <protectedRange sqref="Q112" name="长沙_77"/>
    <protectedRange sqref="X224" name="长沙_78"/>
    <protectedRange sqref="AE337" name="长沙_79"/>
    <protectedRange sqref="AL451" name="长沙_80"/>
    <protectedRange sqref="AS566" name="长沙_81"/>
    <protectedRange sqref="AZ682" name="长沙_82"/>
    <protectedRange sqref="BG799" name="长沙_83"/>
    <protectedRange sqref="BN917" name="长沙_84"/>
    <protectedRange sqref="BU1036" name="长沙_85"/>
    <protectedRange sqref="CB1156" name="长沙_86"/>
    <protectedRange sqref="G41" name="长沙_87"/>
    <protectedRange sqref="Q154" name="长沙_89"/>
    <protectedRange sqref="X280" name="长沙_90"/>
    <protectedRange sqref="AE407" name="长沙_91"/>
    <protectedRange sqref="AL535" name="长沙_92"/>
    <protectedRange sqref="AS664" name="长沙_93"/>
    <protectedRange sqref="AZ794" name="长沙_94"/>
    <protectedRange sqref="BG925" name="长沙_95"/>
    <protectedRange sqref="BN1057" name="长沙_96"/>
    <protectedRange sqref="BU1190" name="长沙_97"/>
    <protectedRange sqref="CB1324" name="长沙_98"/>
    <protectedRange sqref="G52" name="长沙_99"/>
    <protectedRange sqref="Q196" name="长沙_101"/>
    <protectedRange sqref="X336" name="长沙_102"/>
    <protectedRange sqref="AE477" name="长沙_103"/>
    <protectedRange sqref="AL619" name="长沙_104"/>
    <protectedRange sqref="G60" name="长沙_105"/>
    <protectedRange sqref="J73" name="长沙_106"/>
    <protectedRange sqref="Q220" name="长沙_107"/>
    <protectedRange sqref="X368" name="长沙_108"/>
    <protectedRange sqref="AE517" name="长沙_109"/>
    <protectedRange sqref="AL667" name="长沙_110"/>
    <protectedRange sqref="AS818" name="长沙_111"/>
    <protectedRange sqref="AZ970" name="长沙_112"/>
    <protectedRange sqref="BG1123" name="长沙_113"/>
    <protectedRange sqref="BN1277" name="长沙_114"/>
    <protectedRange sqref="BU1432" name="长沙_115"/>
    <protectedRange sqref="CB1588" name="长沙_116"/>
    <protectedRange sqref="CI1745" name="长沙_117"/>
    <protectedRange sqref="CP1903" name="长沙_118"/>
    <protectedRange sqref="J103" name="长沙_120"/>
    <protectedRange sqref="Q265" name="长沙_121"/>
    <protectedRange sqref="X428" name="长沙_122"/>
    <protectedRange sqref="AE592" name="长沙_123"/>
    <protectedRange sqref="AL757" name="长沙_124"/>
    <protectedRange sqref="AS923" name="长沙_125"/>
    <protectedRange sqref="AZ1090" name="长沙_126"/>
    <protectedRange sqref="BG1258" name="长沙_127"/>
    <protectedRange sqref="J127" name="长沙_129"/>
    <protectedRange sqref="Q301" name="长沙_130"/>
    <protectedRange sqref="X476" name="长沙_131"/>
    <protectedRange sqref="AE652" name="长沙_132"/>
    <protectedRange sqref="AL829" name="长沙_133"/>
    <protectedRange sqref="AS1007" name="长沙_134"/>
    <protectedRange sqref="AZ1186" name="长沙_135"/>
    <protectedRange sqref="BG1366" name="长沙_136"/>
    <protectedRange sqref="BN1547" name="长沙_137"/>
    <protectedRange sqref="BU1729" name="长沙_138"/>
    <protectedRange sqref="CB1912" name="长沙_139"/>
    <protectedRange sqref="CI2096" name="长沙_140"/>
    <protectedRange sqref="CP2281" name="长沙_141"/>
    <protectedRange sqref="CW2467" name="长沙_142"/>
    <protectedRange sqref="DD2654" name="长沙_143"/>
    <protectedRange sqref="DK2842" name="长沙_144"/>
    <protectedRange sqref="DR3031" name="长沙_145"/>
    <protectedRange sqref="DY3221" name="长沙_146"/>
    <protectedRange sqref="EF3412" name="长沙_147"/>
    <protectedRange sqref="EM3604" name="长沙_148"/>
    <protectedRange sqref="ET3797" name="长沙_149"/>
    <protectedRange sqref="FA3991" name="长沙_150"/>
    <protectedRange sqref="FH4186" name="长沙_151"/>
    <protectedRange sqref="FO4382" name="长沙_152"/>
    <protectedRange sqref="FV4579" name="长沙_153"/>
    <protectedRange sqref="GC4777" name="长沙_154"/>
    <protectedRange sqref="GJ4976" name="长沙_155"/>
    <protectedRange sqref="GQ5176" name="长沙_156"/>
    <protectedRange sqref="GX5377" name="长沙_157"/>
    <protectedRange sqref="HE5579" name="长沙_158"/>
    <protectedRange sqref="HL5782" name="长沙_159"/>
    <protectedRange sqref="HS5986" name="长沙_160"/>
    <protectedRange sqref="HZ6191" name="长沙_161"/>
    <protectedRange sqref="IG6397" name="长沙_162"/>
    <protectedRange sqref="IN6604" name="长沙_163"/>
    <protectedRange sqref="J201" name="长沙_165"/>
    <protectedRange sqref="Q412" name="长沙_166"/>
    <protectedRange sqref="J12" name="长沙_170"/>
    <protectedRange sqref="N25" name="长沙_171"/>
    <protectedRange sqref="V66" name="长沙_173"/>
    <protectedRange sqref="I20" name="长沙_179"/>
    <protectedRange sqref="J46" name="长沙_180"/>
    <protectedRange sqref="V76" name="长沙_189"/>
    <protectedRange sqref="Z122" name="长沙_190"/>
    <protectedRange sqref="AD169" name="长沙_191"/>
    <protectedRange sqref="AH217" name="长沙_192"/>
    <protectedRange sqref="AL266" name="长沙_193"/>
    <protectedRange sqref="AP316" name="长沙_194"/>
    <protectedRange sqref="AT367" name="长沙_195"/>
    <protectedRange sqref="H29:H30" name="长沙_197"/>
    <protectedRange sqref="R121" name="长沙_201"/>
    <protectedRange sqref="V181" name="长沙_202"/>
    <protectedRange sqref="Z242" name="长沙_203"/>
    <protectedRange sqref="AD304" name="长沙_204"/>
    <protectedRange sqref="AH367" name="长沙_205"/>
    <protectedRange sqref="AL431" name="长沙_206"/>
    <protectedRange sqref="AP496" name="长沙_207"/>
    <protectedRange sqref="AT562" name="长沙_208"/>
    <protectedRange sqref="H54" name="长沙_210"/>
    <protectedRange sqref="N137" name="长沙_213"/>
    <protectedRange sqref="R211" name="长沙_214"/>
    <protectedRange sqref="V286" name="长沙_215"/>
    <protectedRange sqref="Z362" name="长沙_216"/>
    <protectedRange sqref="AD439" name="长沙_217"/>
    <protectedRange sqref="AH517" name="长沙_218"/>
    <protectedRange sqref="H69" name="长沙_220"/>
    <protectedRange sqref="J112" name="长沙_222"/>
    <protectedRange sqref="N197" name="长沙_223"/>
    <protectedRange sqref="R283" name="长沙_224"/>
    <protectedRange sqref="V370" name="长沙_225"/>
    <protectedRange sqref="Z458" name="长沙_226"/>
    <protectedRange sqref="AD547" name="长沙_227"/>
    <protectedRange sqref="AH637" name="长沙_228"/>
    <protectedRange sqref="J160" name="长沙_232"/>
    <protectedRange sqref="N257" name="长沙_233"/>
    <protectedRange sqref="Z18" name="长沙_241"/>
    <protectedRange sqref="AD28" name="长沙_242"/>
    <protectedRange sqref="J12" name="长沙_245"/>
    <protectedRange sqref="N25" name="长沙_246"/>
    <protectedRange sqref="V66" name="长沙_248"/>
    <protectedRange sqref="I20" name="长沙_253"/>
    <protectedRange sqref="J46" name="长沙_254"/>
    <protectedRange sqref="V76" name="长沙_262"/>
    <protectedRange sqref="Z122" name="长沙_263"/>
    <protectedRange sqref="AD169" name="长沙_264"/>
    <protectedRange sqref="AH217" name="长沙_265"/>
    <protectedRange sqref="AL266" name="长沙_266"/>
    <protectedRange sqref="AP316" name="长沙_267"/>
    <protectedRange sqref="AT367" name="长沙_268"/>
    <protectedRange sqref="H29:H30" name="长沙_269"/>
    <protectedRange sqref="R121" name="长沙_273"/>
    <protectedRange sqref="V181" name="长沙_274"/>
    <protectedRange sqref="Z242" name="长沙_275"/>
    <protectedRange sqref="AD304" name="长沙_276"/>
    <protectedRange sqref="AH367" name="长沙_277"/>
    <protectedRange sqref="AL431" name="长沙_278"/>
    <protectedRange sqref="AP496" name="长沙_279"/>
    <protectedRange sqref="AT562" name="长沙_280"/>
    <protectedRange sqref="H54" name="长沙_281"/>
    <protectedRange sqref="N137" name="长沙_284"/>
    <protectedRange sqref="R211" name="长沙_285"/>
    <protectedRange sqref="V286" name="长沙_286"/>
    <protectedRange sqref="Z362" name="长沙_287"/>
    <protectedRange sqref="AD439" name="长沙_288"/>
    <protectedRange sqref="AH517" name="长沙_289"/>
    <protectedRange sqref="H69" name="长沙_290"/>
    <protectedRange sqref="J112" name="长沙_292"/>
    <protectedRange sqref="N197" name="长沙_293"/>
    <protectedRange sqref="R283" name="长沙_294"/>
    <protectedRange sqref="V370" name="长沙_295"/>
    <protectedRange sqref="Z458" name="长沙_296"/>
    <protectedRange sqref="AD547" name="长沙_297"/>
    <protectedRange sqref="AH637" name="长沙_298"/>
    <protectedRange sqref="J160" name="长沙_301"/>
    <protectedRange sqref="N257" name="长沙_302"/>
    <protectedRange sqref="I85" name="长沙_305"/>
    <protectedRange sqref="J188" name="长沙_306"/>
    <protectedRange sqref="N292" name="长沙_307"/>
    <protectedRange sqref="R397" name="长沙_308"/>
    <protectedRange sqref="V503" name="长沙_309"/>
    <protectedRange sqref="I112" name="长沙_312"/>
    <protectedRange sqref="J224" name="长沙_313"/>
    <protectedRange sqref="N337" name="长沙_314"/>
    <protectedRange sqref="R451" name="长沙_315"/>
    <protectedRange sqref="V566" name="长沙_316"/>
    <protectedRange sqref="Z682" name="长沙_317"/>
    <protectedRange sqref="AD799" name="长沙_318"/>
    <protectedRange sqref="AH917" name="长沙_319"/>
    <protectedRange sqref="AL1036" name="长沙_320"/>
    <protectedRange sqref="AP1156" name="长沙_321"/>
    <protectedRange sqref="I154" name="长沙_324"/>
    <protectedRange sqref="J280" name="长沙_325"/>
    <protectedRange sqref="N407" name="长沙_326"/>
    <protectedRange sqref="R535" name="长沙_327"/>
    <protectedRange sqref="V664" name="长沙_328"/>
    <protectedRange sqref="Z794" name="长沙_329"/>
    <protectedRange sqref="AD925" name="长沙_330"/>
    <protectedRange sqref="AH1057" name="长沙_331"/>
    <protectedRange sqref="AL1190" name="长沙_332"/>
    <protectedRange sqref="AP1324" name="长沙_333"/>
    <protectedRange sqref="I196" name="长沙_336"/>
    <protectedRange sqref="J336" name="长沙_337"/>
    <protectedRange sqref="N477" name="长沙_338"/>
    <protectedRange sqref="R619" name="长沙_339"/>
    <protectedRange sqref="H73" name="长沙_341"/>
    <protectedRange sqref="I220" name="长沙_342"/>
    <protectedRange sqref="J368" name="长沙_343"/>
    <protectedRange sqref="N517" name="长沙_344"/>
    <protectedRange sqref="R667" name="长沙_345"/>
    <protectedRange sqref="V818" name="长沙_346"/>
    <protectedRange sqref="Z970" name="长沙_347"/>
    <protectedRange sqref="AD1123" name="长沙_348"/>
    <protectedRange sqref="AH1277" name="长沙_349"/>
    <protectedRange sqref="AL1432" name="长沙_350"/>
    <protectedRange sqref="AP1588" name="长沙_351"/>
    <protectedRange sqref="AT1745" name="长沙_352"/>
    <protectedRange sqref="AX1903" name="长沙_353"/>
    <protectedRange sqref="H103" name="长沙_355"/>
    <protectedRange sqref="I265" name="长沙_356"/>
    <protectedRange sqref="J428" name="长沙_357"/>
    <protectedRange sqref="N592" name="长沙_358"/>
    <protectedRange sqref="R757" name="长沙_359"/>
    <protectedRange sqref="V923" name="长沙_360"/>
    <protectedRange sqref="Z1090" name="长沙_361"/>
    <protectedRange sqref="AD1258" name="长沙_362"/>
    <protectedRange sqref="H127" name="长沙_364"/>
    <protectedRange sqref="I301" name="长沙_365"/>
    <protectedRange sqref="J476" name="长沙_366"/>
    <protectedRange sqref="N652" name="长沙_367"/>
    <protectedRange sqref="R829" name="长沙_368"/>
    <protectedRange sqref="V1007" name="长沙_369"/>
    <protectedRange sqref="Z1186" name="长沙_370"/>
    <protectedRange sqref="AD1366" name="长沙_371"/>
    <protectedRange sqref="AH1547" name="长沙_372"/>
    <protectedRange sqref="AL1729" name="长沙_373"/>
    <protectedRange sqref="AP1912" name="长沙_374"/>
    <protectedRange sqref="AT2096" name="长沙_375"/>
    <protectedRange sqref="AX2281" name="长沙_376"/>
    <protectedRange sqref="BB2467" name="长沙_377"/>
    <protectedRange sqref="BF2654" name="长沙_378"/>
    <protectedRange sqref="BJ2842" name="长沙_379"/>
    <protectedRange sqref="BN3031" name="长沙_380"/>
    <protectedRange sqref="BR3221" name="长沙_381"/>
    <protectedRange sqref="BV3412" name="长沙_382"/>
    <protectedRange sqref="BZ3604" name="长沙_383"/>
    <protectedRange sqref="CD3797" name="长沙_384"/>
    <protectedRange sqref="CH3991" name="长沙_385"/>
    <protectedRange sqref="CL4186" name="长沙_386"/>
    <protectedRange sqref="CP4382" name="长沙_387"/>
    <protectedRange sqref="CT4579" name="长沙_388"/>
    <protectedRange sqref="CX4777" name="长沙_389"/>
    <protectedRange sqref="DB4976" name="长沙_390"/>
    <protectedRange sqref="DF5176" name="长沙_391"/>
    <protectedRange sqref="DJ5377" name="长沙_392"/>
    <protectedRange sqref="DN5579" name="长沙_393"/>
    <protectedRange sqref="DR5782" name="长沙_394"/>
    <protectedRange sqref="DV5986" name="长沙_395"/>
    <protectedRange sqref="DZ6191" name="长沙_396"/>
    <protectedRange sqref="ED6397" name="长沙_397"/>
    <protectedRange sqref="EH6604" name="长沙_398"/>
    <protectedRange sqref="H201" name="长沙_400"/>
    <protectedRange sqref="I412" name="长沙_401"/>
    <protectedRange sqref="R157" name="省本级以下区域_4_2"/>
    <protectedRange sqref="AD346" name="省本级以下区域_4_3"/>
    <protectedRange sqref="AP536" name="省本级以下区域_4_4"/>
    <protectedRange sqref="BB727" name="省本级以下区域_4_5"/>
    <protectedRange sqref="BN919" name="省本级以下区域_4_6"/>
    <protectedRange sqref="BZ1112" name="省本级以下区域_4_7"/>
    <protectedRange sqref="CL1306" name="省本级以下区域_4_8"/>
    <protectedRange sqref="CX1501" name="省本级以下区域_4_9"/>
    <protectedRange sqref="DJ1697" name="省本级以下区域_4_10"/>
    <protectedRange sqref="DV1894" name="省本级以下区域_4_11"/>
    <protectedRange sqref="EH2092" name="省本级以下区域_4_12"/>
    <protectedRange sqref="ET2291" name="省本级以下区域_4_13"/>
    <protectedRange sqref="FF2491" name="省本级以下区域_4_14"/>
    <protectedRange sqref="FR2692" name="省本级以下区域_4_15"/>
    <protectedRange sqref="GD2894" name="省本级以下区域_4_16"/>
    <protectedRange sqref="GP3097" name="省本级以下区域_4_17"/>
    <protectedRange sqref="HB3301" name="省本级以下区域_4_18"/>
    <protectedRange sqref="C4:H4" name="项目名称_1"/>
  </protectedRanges>
  <mergeCells count="2">
    <mergeCell ref="A2:I2"/>
    <mergeCell ref="A3:I3"/>
  </mergeCells>
  <phoneticPr fontId="8" type="noConversion"/>
  <printOptions horizontalCentered="1"/>
  <pageMargins left="0.55118110236220474" right="0.55118110236220474" top="0.98425196850393704" bottom="0.98425196850393704" header="0.27559055118110237" footer="0.35433070866141736"/>
  <pageSetup paperSize="9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指标文</vt:lpstr>
      <vt:lpstr>指标文!Print_Titles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2020-06-28T06:53:09Z</cp:lastPrinted>
  <dcterms:created xsi:type="dcterms:W3CDTF">1996-12-17T01:32:42Z</dcterms:created>
  <dcterms:modified xsi:type="dcterms:W3CDTF">2020-06-28T06:53:15Z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