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670" tabRatio="929" activeTab="2"/>
  </bookViews>
  <sheets>
    <sheet name="湖南省温暖基金" sheetId="1" r:id="rId1"/>
    <sheet name="彭金华" sheetId="3" r:id="rId2"/>
    <sheet name="泰铭" sheetId="7" r:id="rId3"/>
  </sheets>
  <definedNames>
    <definedName name="_xlnm.Print_Titles" localSheetId="1">彭金华!$1:$3</definedName>
  </definedNames>
  <calcPr calcId="144525"/>
</workbook>
</file>

<file path=xl/sharedStrings.xml><?xml version="1.0" encoding="utf-8"?>
<sst xmlns="http://schemas.openxmlformats.org/spreadsheetml/2006/main" count="53" uniqueCount="44">
  <si>
    <t>防疫物资出库登记表（湖南省温暖工程基金捐赠)</t>
  </si>
  <si>
    <t>时间</t>
  </si>
  <si>
    <t>单位</t>
  </si>
  <si>
    <t>口罩</t>
  </si>
  <si>
    <t>结余</t>
  </si>
  <si>
    <t>湖南省温暖工程基金捐赠</t>
  </si>
  <si>
    <t>捐赠10000</t>
  </si>
  <si>
    <t>后勤物资组</t>
  </si>
  <si>
    <t>城管局</t>
  </si>
  <si>
    <t>区指挥部</t>
  </si>
  <si>
    <t>区政法委</t>
  </si>
  <si>
    <t>区卫健局</t>
  </si>
  <si>
    <t>机关事务服务中心</t>
  </si>
  <si>
    <t>组织部</t>
  </si>
  <si>
    <t>市场监督管理局</t>
  </si>
  <si>
    <t>入住酒店</t>
  </si>
  <si>
    <t>工业园</t>
  </si>
  <si>
    <t>3月19日领用合计</t>
  </si>
  <si>
    <t>政府办</t>
  </si>
  <si>
    <t>执法局</t>
  </si>
  <si>
    <t>检察院</t>
  </si>
  <si>
    <t>公交公司</t>
  </si>
  <si>
    <t>公安分局</t>
  </si>
  <si>
    <t>水利安保工程</t>
  </si>
  <si>
    <t>统计局</t>
  </si>
  <si>
    <t>融媒体</t>
  </si>
  <si>
    <t>洞庭欢乐世界</t>
  </si>
  <si>
    <t>3月20日领用合计</t>
  </si>
  <si>
    <t>防疫物资出库登记表（中铁五局电务公司彭金华捐赠)</t>
  </si>
  <si>
    <t>中铁五局电务公司彭金华捐赠</t>
  </si>
  <si>
    <t>捐赠2400</t>
  </si>
  <si>
    <t>移民局</t>
  </si>
  <si>
    <t>公安局</t>
  </si>
  <si>
    <t>编办</t>
  </si>
  <si>
    <t>指挥部</t>
  </si>
  <si>
    <t>钱粮湖客运站</t>
  </si>
  <si>
    <t>文体局</t>
  </si>
  <si>
    <t>市场局</t>
  </si>
  <si>
    <t>3月21日领用合计</t>
  </si>
  <si>
    <t>防疫物资出库登记表（泰铭印刷包装公司捐赠)</t>
  </si>
  <si>
    <t>包装箱</t>
  </si>
  <si>
    <t>泰铭印刷包装公司捐赠</t>
  </si>
  <si>
    <t>捐赠2150</t>
  </si>
  <si>
    <t>卫生执法局领用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</si>
</sst>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opLeftCell="A4" workbookViewId="0">
      <selection activeCell="A3" sqref="$A3:$XFD26"/>
    </sheetView>
  </sheetViews>
  <sheetFormatPr defaultColWidth="19.25" defaultRowHeight="13.5"/>
  <cols>
    <col min="1" max="1" width="17.25" style="2" customWidth="1"/>
    <col min="2" max="2" width="28.125" style="2" customWidth="1"/>
    <col min="3" max="3" width="15.375" style="2" customWidth="1"/>
    <col min="4" max="4" width="13.375" style="2" customWidth="1"/>
    <col min="5" max="16366" width="19.25" style="2" customWidth="1"/>
    <col min="16367" max="16382" width="19.25" style="4" customWidth="1"/>
    <col min="16383" max="16384" width="19.25" style="4"/>
  </cols>
  <sheetData>
    <row r="1" s="1" customFormat="1" ht="44" customHeight="1" spans="1:4">
      <c r="A1" s="5" t="s">
        <v>0</v>
      </c>
      <c r="B1" s="5"/>
      <c r="C1" s="5"/>
      <c r="D1" s="5"/>
    </row>
    <row r="2" s="2" customFormat="1"/>
    <row r="3" s="3" customFormat="1" ht="25" customHeight="1" spans="1:4">
      <c r="A3" s="6" t="s">
        <v>1</v>
      </c>
      <c r="B3" s="6" t="s">
        <v>2</v>
      </c>
      <c r="C3" s="6" t="s">
        <v>3</v>
      </c>
      <c r="D3" s="6" t="s">
        <v>4</v>
      </c>
    </row>
    <row r="4" s="1" customFormat="1" ht="25" customHeight="1" spans="1:16382">
      <c r="A4" s="10">
        <v>43908</v>
      </c>
      <c r="B4" s="6" t="s">
        <v>5</v>
      </c>
      <c r="C4" s="11" t="s">
        <v>6</v>
      </c>
      <c r="D4" s="11">
        <v>10000</v>
      </c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</row>
    <row r="5" s="19" customFormat="1" ht="25" customHeight="1" spans="1:16382">
      <c r="A5" s="20">
        <v>43909</v>
      </c>
      <c r="B5" s="13" t="s">
        <v>7</v>
      </c>
      <c r="C5" s="14">
        <v>20</v>
      </c>
      <c r="D5" s="21"/>
      <c r="XEM5" s="23"/>
      <c r="XEN5" s="23"/>
      <c r="XEO5" s="23"/>
      <c r="XEP5" s="23"/>
      <c r="XEQ5" s="23"/>
      <c r="XER5" s="23"/>
      <c r="XES5" s="23"/>
      <c r="XET5" s="23"/>
      <c r="XEU5" s="23"/>
      <c r="XEV5" s="23"/>
      <c r="XEW5" s="23"/>
      <c r="XEX5" s="23"/>
      <c r="XEY5" s="23"/>
      <c r="XEZ5" s="23"/>
      <c r="XFA5" s="23"/>
      <c r="XFB5" s="23"/>
    </row>
    <row r="6" s="19" customFormat="1" ht="25" customHeight="1" spans="1:16382">
      <c r="A6" s="20">
        <v>43909</v>
      </c>
      <c r="B6" s="13" t="s">
        <v>8</v>
      </c>
      <c r="C6" s="14">
        <v>500</v>
      </c>
      <c r="D6" s="21"/>
      <c r="XEM6" s="23"/>
      <c r="XEN6" s="23"/>
      <c r="XEO6" s="23"/>
      <c r="XEP6" s="23"/>
      <c r="XEQ6" s="23"/>
      <c r="XER6" s="23"/>
      <c r="XES6" s="23"/>
      <c r="XET6" s="23"/>
      <c r="XEU6" s="23"/>
      <c r="XEV6" s="23"/>
      <c r="XEW6" s="23"/>
      <c r="XEX6" s="23"/>
      <c r="XEY6" s="23"/>
      <c r="XEZ6" s="23"/>
      <c r="XFA6" s="23"/>
      <c r="XFB6" s="23"/>
    </row>
    <row r="7" s="19" customFormat="1" ht="25" customHeight="1" spans="1:16382">
      <c r="A7" s="20">
        <v>43909</v>
      </c>
      <c r="B7" s="13" t="s">
        <v>9</v>
      </c>
      <c r="C7" s="14">
        <v>150</v>
      </c>
      <c r="D7" s="21"/>
      <c r="XEM7" s="23"/>
      <c r="XEN7" s="23"/>
      <c r="XEO7" s="23"/>
      <c r="XEP7" s="23"/>
      <c r="XEQ7" s="23"/>
      <c r="XER7" s="23"/>
      <c r="XES7" s="23"/>
      <c r="XET7" s="23"/>
      <c r="XEU7" s="23"/>
      <c r="XEV7" s="23"/>
      <c r="XEW7" s="23"/>
      <c r="XEX7" s="23"/>
      <c r="XEY7" s="23"/>
      <c r="XEZ7" s="23"/>
      <c r="XFA7" s="23"/>
      <c r="XFB7" s="23"/>
    </row>
    <row r="8" ht="25" customHeight="1" spans="1:4">
      <c r="A8" s="20">
        <v>43909</v>
      </c>
      <c r="B8" s="13" t="s">
        <v>10</v>
      </c>
      <c r="C8" s="14">
        <v>100</v>
      </c>
      <c r="D8" s="8"/>
    </row>
    <row r="9" ht="25" customHeight="1" spans="1:4">
      <c r="A9" s="20">
        <v>43909</v>
      </c>
      <c r="B9" s="13" t="s">
        <v>11</v>
      </c>
      <c r="C9" s="14">
        <v>100</v>
      </c>
      <c r="D9" s="8"/>
    </row>
    <row r="10" ht="25" customHeight="1" spans="1:4">
      <c r="A10" s="20">
        <v>43909</v>
      </c>
      <c r="B10" s="13" t="s">
        <v>12</v>
      </c>
      <c r="C10" s="14">
        <v>150</v>
      </c>
      <c r="D10" s="8"/>
    </row>
    <row r="11" ht="25" customHeight="1" spans="1:4">
      <c r="A11" s="20">
        <v>43909</v>
      </c>
      <c r="B11" s="13" t="s">
        <v>13</v>
      </c>
      <c r="C11" s="14">
        <v>100</v>
      </c>
      <c r="D11" s="8"/>
    </row>
    <row r="12" ht="25" customHeight="1" spans="1:4">
      <c r="A12" s="20">
        <v>43909</v>
      </c>
      <c r="B12" s="13" t="s">
        <v>14</v>
      </c>
      <c r="C12" s="14">
        <v>6000</v>
      </c>
      <c r="D12" s="8"/>
    </row>
    <row r="13" ht="25" customHeight="1" spans="1:4">
      <c r="A13" s="20">
        <v>43909</v>
      </c>
      <c r="B13" s="13" t="s">
        <v>15</v>
      </c>
      <c r="C13" s="14">
        <v>400</v>
      </c>
      <c r="D13" s="8"/>
    </row>
    <row r="14" ht="25" customHeight="1" spans="1:4">
      <c r="A14" s="20">
        <v>43909</v>
      </c>
      <c r="B14" s="13" t="s">
        <v>16</v>
      </c>
      <c r="C14" s="14">
        <v>200</v>
      </c>
      <c r="D14" s="8"/>
    </row>
    <row r="15" s="9" customFormat="1" ht="25" customHeight="1" spans="1:16384">
      <c r="A15" s="22" t="s">
        <v>17</v>
      </c>
      <c r="B15" s="22"/>
      <c r="C15" s="22">
        <f>SUM(C5:C14)</f>
        <v>7720</v>
      </c>
      <c r="D15" s="11">
        <f>D4-C15</f>
        <v>2280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8"/>
      <c r="XEN15" s="18"/>
      <c r="XEO15" s="18"/>
      <c r="XEP15" s="18"/>
      <c r="XEQ15" s="18"/>
      <c r="XER15" s="18"/>
      <c r="XES15" s="18"/>
      <c r="XET15" s="18"/>
      <c r="XEU15" s="18"/>
      <c r="XEV15" s="18"/>
      <c r="XEW15" s="18"/>
      <c r="XEX15" s="18"/>
      <c r="XEY15" s="18"/>
      <c r="XEZ15" s="18"/>
      <c r="XFA15" s="18"/>
      <c r="XFB15" s="18"/>
      <c r="XFC15" s="18"/>
      <c r="XFD15" s="18"/>
    </row>
    <row r="16" ht="25" customHeight="1" spans="1:4">
      <c r="A16" s="7">
        <v>43910</v>
      </c>
      <c r="B16" s="13" t="s">
        <v>18</v>
      </c>
      <c r="C16" s="14">
        <v>50</v>
      </c>
      <c r="D16" s="8"/>
    </row>
    <row r="17" ht="25" customHeight="1" spans="1:4">
      <c r="A17" s="7">
        <v>43910</v>
      </c>
      <c r="B17" s="13" t="s">
        <v>19</v>
      </c>
      <c r="C17" s="14">
        <v>120</v>
      </c>
      <c r="D17" s="8"/>
    </row>
    <row r="18" ht="25" customHeight="1" spans="1:4">
      <c r="A18" s="7">
        <v>43910</v>
      </c>
      <c r="B18" s="13" t="s">
        <v>20</v>
      </c>
      <c r="C18" s="14">
        <v>200</v>
      </c>
      <c r="D18" s="8"/>
    </row>
    <row r="19" ht="25" customHeight="1" spans="1:4">
      <c r="A19" s="7">
        <v>43910</v>
      </c>
      <c r="B19" s="13" t="s">
        <v>21</v>
      </c>
      <c r="C19" s="14">
        <v>300</v>
      </c>
      <c r="D19" s="8"/>
    </row>
    <row r="20" ht="25" customHeight="1" spans="1:4">
      <c r="A20" s="7">
        <v>43910</v>
      </c>
      <c r="B20" s="13" t="s">
        <v>22</v>
      </c>
      <c r="C20" s="14">
        <v>300</v>
      </c>
      <c r="D20" s="8"/>
    </row>
    <row r="21" ht="25" customHeight="1" spans="1:4">
      <c r="A21" s="7">
        <v>43910</v>
      </c>
      <c r="B21" s="13" t="s">
        <v>23</v>
      </c>
      <c r="C21" s="14">
        <v>50</v>
      </c>
      <c r="D21" s="8"/>
    </row>
    <row r="22" ht="25" customHeight="1" spans="1:4">
      <c r="A22" s="7">
        <v>43910</v>
      </c>
      <c r="B22" s="13" t="s">
        <v>8</v>
      </c>
      <c r="C22" s="14">
        <v>500</v>
      </c>
      <c r="D22" s="8"/>
    </row>
    <row r="23" ht="25" customHeight="1" spans="1:4">
      <c r="A23" s="7">
        <v>43910</v>
      </c>
      <c r="B23" s="13" t="s">
        <v>24</v>
      </c>
      <c r="C23" s="14">
        <v>200</v>
      </c>
      <c r="D23" s="8"/>
    </row>
    <row r="24" ht="25" customHeight="1" spans="1:4">
      <c r="A24" s="7">
        <v>43910</v>
      </c>
      <c r="B24" s="13" t="s">
        <v>25</v>
      </c>
      <c r="C24" s="14">
        <v>100</v>
      </c>
      <c r="D24" s="8"/>
    </row>
    <row r="25" ht="25" customHeight="1" spans="1:4">
      <c r="A25" s="7">
        <v>43910</v>
      </c>
      <c r="B25" s="13" t="s">
        <v>26</v>
      </c>
      <c r="C25" s="14">
        <v>460</v>
      </c>
      <c r="D25" s="8"/>
    </row>
    <row r="26" s="9" customFormat="1" ht="25" customHeight="1" spans="1:16384">
      <c r="A26" s="22" t="s">
        <v>27</v>
      </c>
      <c r="B26" s="22"/>
      <c r="C26" s="22">
        <f>SUM(C16:C25)</f>
        <v>2280</v>
      </c>
      <c r="D26" s="11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8"/>
      <c r="XEN26" s="18"/>
      <c r="XEO26" s="18"/>
      <c r="XEP26" s="18"/>
      <c r="XEQ26" s="18"/>
      <c r="XER26" s="18"/>
      <c r="XES26" s="18"/>
      <c r="XET26" s="18"/>
      <c r="XEU26" s="18"/>
      <c r="XEV26" s="18"/>
      <c r="XEW26" s="18"/>
      <c r="XEX26" s="18"/>
      <c r="XEY26" s="18"/>
      <c r="XEZ26" s="18"/>
      <c r="XFA26" s="18"/>
      <c r="XFB26" s="18"/>
      <c r="XFC26" s="18"/>
      <c r="XFD26" s="18"/>
    </row>
  </sheetData>
  <mergeCells count="3">
    <mergeCell ref="A1:D1"/>
    <mergeCell ref="A15:B15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workbookViewId="0">
      <pane ySplit="3" topLeftCell="A4" activePane="bottomLeft" state="frozen"/>
      <selection/>
      <selection pane="bottomLeft" activeCell="E9" sqref="E9"/>
    </sheetView>
  </sheetViews>
  <sheetFormatPr defaultColWidth="19.25" defaultRowHeight="13.5"/>
  <cols>
    <col min="1" max="1" width="19.25" style="2" customWidth="1"/>
    <col min="2" max="2" width="29.75" style="2" customWidth="1"/>
    <col min="3" max="3" width="15" style="2" customWidth="1"/>
    <col min="4" max="4" width="11.125" style="2" customWidth="1"/>
    <col min="5" max="16367" width="19.25" style="2" customWidth="1"/>
    <col min="16368" max="16383" width="19.25" style="4" customWidth="1"/>
    <col min="16384" max="16384" width="19.25" style="4"/>
  </cols>
  <sheetData>
    <row r="1" s="1" customFormat="1" ht="44" customHeight="1" spans="1:4">
      <c r="A1" s="5" t="s">
        <v>28</v>
      </c>
      <c r="B1" s="5"/>
      <c r="C1" s="5"/>
      <c r="D1" s="5"/>
    </row>
    <row r="2" s="2" customFormat="1"/>
    <row r="3" s="3" customFormat="1" ht="29" customHeight="1" spans="1:4">
      <c r="A3" s="6" t="s">
        <v>1</v>
      </c>
      <c r="B3" s="6" t="s">
        <v>2</v>
      </c>
      <c r="C3" s="6" t="s">
        <v>3</v>
      </c>
      <c r="D3" s="6" t="s">
        <v>4</v>
      </c>
    </row>
    <row r="4" s="9" customFormat="1" ht="29" customHeight="1" spans="1:16384">
      <c r="A4" s="10">
        <v>43909</v>
      </c>
      <c r="B4" s="11" t="s">
        <v>29</v>
      </c>
      <c r="C4" s="11" t="s">
        <v>30</v>
      </c>
      <c r="D4" s="11">
        <v>2400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  <c r="XFC4" s="18"/>
      <c r="XFD4" s="18"/>
    </row>
    <row r="5" ht="29" customHeight="1" spans="1:4">
      <c r="A5" s="12">
        <v>43911</v>
      </c>
      <c r="B5" s="13" t="s">
        <v>31</v>
      </c>
      <c r="C5" s="14">
        <v>100</v>
      </c>
      <c r="D5" s="8"/>
    </row>
    <row r="6" ht="29" customHeight="1" spans="1:4">
      <c r="A6" s="12">
        <v>43911</v>
      </c>
      <c r="B6" s="13" t="s">
        <v>32</v>
      </c>
      <c r="C6" s="14">
        <v>900</v>
      </c>
      <c r="D6" s="8"/>
    </row>
    <row r="7" ht="29" customHeight="1" spans="1:4">
      <c r="A7" s="12">
        <v>43911</v>
      </c>
      <c r="B7" s="15" t="s">
        <v>33</v>
      </c>
      <c r="C7" s="14">
        <v>100</v>
      </c>
      <c r="D7" s="8"/>
    </row>
    <row r="8" ht="29" customHeight="1" spans="1:4">
      <c r="A8" s="12">
        <v>43911</v>
      </c>
      <c r="B8" s="13" t="s">
        <v>18</v>
      </c>
      <c r="C8" s="14">
        <v>300</v>
      </c>
      <c r="D8" s="8"/>
    </row>
    <row r="9" ht="29" customHeight="1" spans="1:4">
      <c r="A9" s="12">
        <v>43911</v>
      </c>
      <c r="B9" s="13" t="s">
        <v>34</v>
      </c>
      <c r="C9" s="15">
        <v>100</v>
      </c>
      <c r="D9" s="8"/>
    </row>
    <row r="10" ht="29" customHeight="1" spans="1:4">
      <c r="A10" s="12">
        <v>43911</v>
      </c>
      <c r="B10" s="13" t="s">
        <v>35</v>
      </c>
      <c r="C10" s="14">
        <v>500</v>
      </c>
      <c r="D10" s="8"/>
    </row>
    <row r="11" ht="29" customHeight="1" spans="1:4">
      <c r="A11" s="12">
        <v>43911</v>
      </c>
      <c r="B11" s="13" t="s">
        <v>36</v>
      </c>
      <c r="C11" s="14">
        <v>80</v>
      </c>
      <c r="D11" s="8"/>
    </row>
    <row r="12" ht="29" customHeight="1" spans="1:4">
      <c r="A12" s="12">
        <v>43911</v>
      </c>
      <c r="B12" s="13" t="s">
        <v>37</v>
      </c>
      <c r="C12" s="14">
        <v>320</v>
      </c>
      <c r="D12" s="8"/>
    </row>
    <row r="13" s="9" customFormat="1" ht="29" customHeight="1" spans="1:16383">
      <c r="A13" s="16" t="s">
        <v>38</v>
      </c>
      <c r="B13" s="17"/>
      <c r="C13" s="11">
        <f>SUM(C5:C12)</f>
        <v>2400</v>
      </c>
      <c r="D13" s="11">
        <f>D4-C13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8"/>
      <c r="XEO13" s="18"/>
      <c r="XEP13" s="18"/>
      <c r="XEQ13" s="18"/>
      <c r="XER13" s="18"/>
      <c r="XES13" s="18"/>
      <c r="XET13" s="18"/>
      <c r="XEU13" s="18"/>
      <c r="XEV13" s="18"/>
      <c r="XEW13" s="18"/>
      <c r="XEX13" s="18"/>
      <c r="XEY13" s="18"/>
      <c r="XEZ13" s="18"/>
      <c r="XFA13" s="18"/>
      <c r="XFB13" s="18"/>
      <c r="XFC13" s="18"/>
    </row>
  </sheetData>
  <mergeCells count="2">
    <mergeCell ref="A1:D1"/>
    <mergeCell ref="A13:B13"/>
  </mergeCells>
  <pageMargins left="1.22013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16" sqref="B16"/>
    </sheetView>
  </sheetViews>
  <sheetFormatPr defaultColWidth="19.25" defaultRowHeight="13.5" outlineLevelRow="4" outlineLevelCol="3"/>
  <cols>
    <col min="1" max="1" width="19.25" style="2" customWidth="1"/>
    <col min="2" max="2" width="24" style="2" customWidth="1"/>
    <col min="3" max="16368" width="19.25" style="2" customWidth="1"/>
    <col min="16369" max="16384" width="19.25" style="4" customWidth="1"/>
  </cols>
  <sheetData>
    <row r="1" s="1" customFormat="1" ht="44" customHeight="1" spans="1:4">
      <c r="A1" s="5" t="s">
        <v>39</v>
      </c>
      <c r="B1" s="5"/>
      <c r="C1" s="5"/>
      <c r="D1" s="5"/>
    </row>
    <row r="2" s="2" customFormat="1"/>
    <row r="3" s="3" customFormat="1" ht="36" customHeight="1" spans="1:4">
      <c r="A3" s="6" t="s">
        <v>1</v>
      </c>
      <c r="B3" s="6" t="s">
        <v>2</v>
      </c>
      <c r="C3" s="6" t="s">
        <v>40</v>
      </c>
      <c r="D3" s="6" t="s">
        <v>4</v>
      </c>
    </row>
    <row r="4" ht="36" customHeight="1" spans="1:4">
      <c r="A4" s="7">
        <v>43910</v>
      </c>
      <c r="B4" s="8" t="s">
        <v>41</v>
      </c>
      <c r="C4" s="8" t="s">
        <v>42</v>
      </c>
      <c r="D4" s="8">
        <v>2150</v>
      </c>
    </row>
    <row r="5" ht="36" customHeight="1" spans="1:4">
      <c r="A5" s="7">
        <v>43911</v>
      </c>
      <c r="B5" s="8" t="s">
        <v>43</v>
      </c>
      <c r="C5" s="8">
        <v>2150</v>
      </c>
      <c r="D5" s="8">
        <v>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湖南省温暖基金</vt:lpstr>
      <vt:lpstr>彭金华</vt:lpstr>
      <vt:lpstr>泰铭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2020-03-06T08:46:00Z</dcterms:created>
  <dcterms:modified xsi:type="dcterms:W3CDTF">2020-04-03T02:12:57Z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