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特色产业奖补明细" sheetId="3" r:id="rId1"/>
  </sheets>
  <definedNames>
    <definedName name="_xlnm.Print_Titles" localSheetId="0">特色产业奖补明细!$3:$3</definedName>
  </definedNames>
  <calcPr calcId="144525"/>
</workbook>
</file>

<file path=xl/sharedStrings.xml><?xml version="1.0" encoding="utf-8"?>
<sst xmlns="http://schemas.openxmlformats.org/spreadsheetml/2006/main" count="99" uniqueCount="61">
  <si>
    <t>附件2</t>
  </si>
  <si>
    <t>特色产业奖补明细（许市镇已脱贫贫困户湘莲种植花名册）</t>
  </si>
  <si>
    <t>序号</t>
  </si>
  <si>
    <t>单位</t>
  </si>
  <si>
    <t>姓名</t>
  </si>
  <si>
    <t>新增种植面积（亩）</t>
  </si>
  <si>
    <t>藕种（枝）</t>
  </si>
  <si>
    <t>肥料（包）</t>
  </si>
  <si>
    <t>金额</t>
  </si>
  <si>
    <t>备注</t>
  </si>
  <si>
    <t>凉亭村</t>
  </si>
  <si>
    <t>徐和平</t>
  </si>
  <si>
    <t>柿树岭村</t>
  </si>
  <si>
    <t>蔡广</t>
  </si>
  <si>
    <t>万红梅</t>
  </si>
  <si>
    <t>李继平</t>
  </si>
  <si>
    <t>殷民和</t>
  </si>
  <si>
    <t>陈吉明</t>
  </si>
  <si>
    <t>颜美姣</t>
  </si>
  <si>
    <t>谭威</t>
  </si>
  <si>
    <t>史素芳</t>
  </si>
  <si>
    <t>横山岭村</t>
  </si>
  <si>
    <t>李殊迂</t>
  </si>
  <si>
    <t>陈传祖</t>
  </si>
  <si>
    <t>陈杰</t>
  </si>
  <si>
    <t>黄金村</t>
  </si>
  <si>
    <t>龙玉磊</t>
  </si>
  <si>
    <t>崇庆村</t>
  </si>
  <si>
    <t>刘佳尧</t>
  </si>
  <si>
    <t>刘炼忠</t>
  </si>
  <si>
    <t>金盆村</t>
  </si>
  <si>
    <t>方友全</t>
  </si>
  <si>
    <t>刘维新</t>
  </si>
  <si>
    <t>肖碧林</t>
  </si>
  <si>
    <t>卢先凤</t>
  </si>
  <si>
    <t>丁道军</t>
  </si>
  <si>
    <t>肖志文</t>
  </si>
  <si>
    <t>文福初</t>
  </si>
  <si>
    <t>朱怀国</t>
  </si>
  <si>
    <t>朱炳焕</t>
  </si>
  <si>
    <t>金文强</t>
  </si>
  <si>
    <t>朱武</t>
  </si>
  <si>
    <t>肖柱</t>
  </si>
  <si>
    <t>姚孙平</t>
  </si>
  <si>
    <t>朱海银</t>
  </si>
  <si>
    <t>万贵云</t>
  </si>
  <si>
    <t>张翠吾</t>
  </si>
  <si>
    <t>卢都保</t>
  </si>
  <si>
    <t>徐光明</t>
  </si>
  <si>
    <t>黄爱平</t>
  </si>
  <si>
    <t>张减生</t>
  </si>
  <si>
    <t>金池英</t>
  </si>
  <si>
    <t>卢进旺</t>
  </si>
  <si>
    <t>卢先盛</t>
  </si>
  <si>
    <t>卢金铎</t>
  </si>
  <si>
    <t>郝建华</t>
  </si>
  <si>
    <t>王金伏</t>
  </si>
  <si>
    <t>卢进清</t>
  </si>
  <si>
    <t>吴应国</t>
  </si>
  <si>
    <t>罗峰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</si>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</sst>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M9" sqref="M9"/>
    </sheetView>
  </sheetViews>
  <sheetFormatPr defaultColWidth="8.88888888888889" defaultRowHeight="14.4" outlineLevelCol="7"/>
  <cols>
    <col min="1" max="1" width="8" style="2" customWidth="1"/>
    <col min="2" max="3" width="10.1111111111111" style="2" customWidth="1"/>
    <col min="4" max="4" width="11.2222222222222" style="2" customWidth="1"/>
    <col min="5" max="5" width="14.2222222222222" style="2" customWidth="1"/>
    <col min="6" max="6" width="12.8888888888889" style="2" customWidth="1"/>
    <col min="7" max="7" width="11.1851851851852" style="2" customWidth="1"/>
    <col min="8" max="8" width="10.1111111111111" style="2" customWidth="1"/>
    <col min="9" max="16384" width="8.88888888888889" style="2"/>
  </cols>
  <sheetData>
    <row r="1" ht="29" customHeight="1" spans="1:1">
      <c r="A1" s="3" t="s">
        <v>0</v>
      </c>
    </row>
    <row r="2" s="1" customFormat="1" ht="3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0" customHeight="1" spans="1:8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</row>
    <row r="4" ht="26" customHeight="1" spans="1:8">
      <c r="A4" s="7">
        <v>1</v>
      </c>
      <c r="B4" s="8" t="s">
        <v>10</v>
      </c>
      <c r="C4" s="9" t="s">
        <v>11</v>
      </c>
      <c r="D4" s="9">
        <v>7</v>
      </c>
      <c r="E4" s="8">
        <f t="shared" ref="E4:E47" si="0">D4*180</f>
        <v>1260</v>
      </c>
      <c r="F4" s="7">
        <f t="shared" ref="F4:F47" si="1">D4*1</f>
        <v>7</v>
      </c>
      <c r="G4" s="7">
        <f t="shared" ref="G4:G47" si="2">D4*435</f>
        <v>3045</v>
      </c>
      <c r="H4" s="7"/>
    </row>
    <row r="5" ht="26" customHeight="1" spans="1:8">
      <c r="A5" s="7">
        <v>2</v>
      </c>
      <c r="B5" s="5" t="s">
        <v>12</v>
      </c>
      <c r="C5" s="5" t="s">
        <v>13</v>
      </c>
      <c r="D5" s="5">
        <v>1</v>
      </c>
      <c r="E5" s="8">
        <f t="shared" si="0"/>
        <v>180</v>
      </c>
      <c r="F5" s="7">
        <f t="shared" si="1"/>
        <v>1</v>
      </c>
      <c r="G5" s="7">
        <f t="shared" si="2"/>
        <v>435</v>
      </c>
      <c r="H5" s="7"/>
    </row>
    <row r="6" ht="26" customHeight="1" spans="1:8">
      <c r="A6" s="7">
        <v>3</v>
      </c>
      <c r="B6" s="5" t="s">
        <v>12</v>
      </c>
      <c r="C6" s="5" t="s">
        <v>14</v>
      </c>
      <c r="D6" s="7">
        <v>1</v>
      </c>
      <c r="E6" s="8">
        <f t="shared" si="0"/>
        <v>180</v>
      </c>
      <c r="F6" s="7">
        <f t="shared" si="1"/>
        <v>1</v>
      </c>
      <c r="G6" s="7">
        <f t="shared" si="2"/>
        <v>435</v>
      </c>
      <c r="H6" s="7"/>
    </row>
    <row r="7" ht="26" customHeight="1" spans="1:8">
      <c r="A7" s="7">
        <v>4</v>
      </c>
      <c r="B7" s="5" t="s">
        <v>12</v>
      </c>
      <c r="C7" s="5" t="s">
        <v>15</v>
      </c>
      <c r="D7" s="5">
        <v>2</v>
      </c>
      <c r="E7" s="8">
        <f t="shared" si="0"/>
        <v>360</v>
      </c>
      <c r="F7" s="7">
        <f t="shared" si="1"/>
        <v>2</v>
      </c>
      <c r="G7" s="7">
        <f t="shared" si="2"/>
        <v>870</v>
      </c>
      <c r="H7" s="7"/>
    </row>
    <row r="8" ht="26" customHeight="1" spans="1:8">
      <c r="A8" s="7">
        <v>5</v>
      </c>
      <c r="B8" s="5" t="s">
        <v>12</v>
      </c>
      <c r="C8" s="5" t="s">
        <v>16</v>
      </c>
      <c r="D8" s="7">
        <v>3</v>
      </c>
      <c r="E8" s="8">
        <f t="shared" si="0"/>
        <v>540</v>
      </c>
      <c r="F8" s="7">
        <f t="shared" si="1"/>
        <v>3</v>
      </c>
      <c r="G8" s="7">
        <f t="shared" si="2"/>
        <v>1305</v>
      </c>
      <c r="H8" s="7"/>
    </row>
    <row r="9" ht="26" customHeight="1" spans="1:8">
      <c r="A9" s="7">
        <v>6</v>
      </c>
      <c r="B9" s="5" t="s">
        <v>12</v>
      </c>
      <c r="C9" s="5" t="s">
        <v>17</v>
      </c>
      <c r="D9" s="7">
        <v>0.5</v>
      </c>
      <c r="E9" s="8">
        <f t="shared" si="0"/>
        <v>90</v>
      </c>
      <c r="F9" s="7">
        <f t="shared" si="1"/>
        <v>0.5</v>
      </c>
      <c r="G9" s="7">
        <f t="shared" si="2"/>
        <v>217.5</v>
      </c>
      <c r="H9" s="7"/>
    </row>
    <row r="10" ht="26" customHeight="1" spans="1:8">
      <c r="A10" s="7">
        <v>7</v>
      </c>
      <c r="B10" s="5" t="s">
        <v>12</v>
      </c>
      <c r="C10" s="5" t="s">
        <v>18</v>
      </c>
      <c r="D10" s="7">
        <v>2</v>
      </c>
      <c r="E10" s="8">
        <f t="shared" si="0"/>
        <v>360</v>
      </c>
      <c r="F10" s="7">
        <f t="shared" si="1"/>
        <v>2</v>
      </c>
      <c r="G10" s="7">
        <f t="shared" si="2"/>
        <v>870</v>
      </c>
      <c r="H10" s="7"/>
    </row>
    <row r="11" ht="26" customHeight="1" spans="1:8">
      <c r="A11" s="7">
        <v>8</v>
      </c>
      <c r="B11" s="5" t="s">
        <v>12</v>
      </c>
      <c r="C11" s="5" t="s">
        <v>19</v>
      </c>
      <c r="D11" s="7">
        <v>1</v>
      </c>
      <c r="E11" s="8">
        <f t="shared" si="0"/>
        <v>180</v>
      </c>
      <c r="F11" s="7">
        <f t="shared" si="1"/>
        <v>1</v>
      </c>
      <c r="G11" s="7">
        <f t="shared" si="2"/>
        <v>435</v>
      </c>
      <c r="H11" s="7"/>
    </row>
    <row r="12" ht="26" customHeight="1" spans="1:8">
      <c r="A12" s="7">
        <v>9</v>
      </c>
      <c r="B12" s="5" t="s">
        <v>12</v>
      </c>
      <c r="C12" s="5" t="s">
        <v>20</v>
      </c>
      <c r="D12" s="7">
        <v>6</v>
      </c>
      <c r="E12" s="8">
        <f t="shared" si="0"/>
        <v>1080</v>
      </c>
      <c r="F12" s="7">
        <f t="shared" si="1"/>
        <v>6</v>
      </c>
      <c r="G12" s="7">
        <f t="shared" si="2"/>
        <v>2610</v>
      </c>
      <c r="H12" s="7"/>
    </row>
    <row r="13" ht="26" customHeight="1" spans="1:8">
      <c r="A13" s="7">
        <v>10</v>
      </c>
      <c r="B13" s="5" t="s">
        <v>21</v>
      </c>
      <c r="C13" s="5" t="s">
        <v>22</v>
      </c>
      <c r="D13" s="7">
        <v>3.5</v>
      </c>
      <c r="E13" s="8">
        <f t="shared" si="0"/>
        <v>630</v>
      </c>
      <c r="F13" s="7">
        <f t="shared" si="1"/>
        <v>3.5</v>
      </c>
      <c r="G13" s="7">
        <f t="shared" si="2"/>
        <v>1522.5</v>
      </c>
      <c r="H13" s="7"/>
    </row>
    <row r="14" ht="26" customHeight="1" spans="1:8">
      <c r="A14" s="7">
        <v>11</v>
      </c>
      <c r="B14" s="5" t="s">
        <v>21</v>
      </c>
      <c r="C14" s="5" t="s">
        <v>23</v>
      </c>
      <c r="D14" s="7">
        <v>1</v>
      </c>
      <c r="E14" s="8">
        <f t="shared" si="0"/>
        <v>180</v>
      </c>
      <c r="F14" s="7">
        <f t="shared" si="1"/>
        <v>1</v>
      </c>
      <c r="G14" s="7">
        <f t="shared" si="2"/>
        <v>435</v>
      </c>
      <c r="H14" s="7"/>
    </row>
    <row r="15" ht="26" customHeight="1" spans="1:8">
      <c r="A15" s="7">
        <v>12</v>
      </c>
      <c r="B15" s="5" t="s">
        <v>21</v>
      </c>
      <c r="C15" s="5" t="s">
        <v>24</v>
      </c>
      <c r="D15" s="7">
        <v>2.5</v>
      </c>
      <c r="E15" s="8">
        <f t="shared" si="0"/>
        <v>450</v>
      </c>
      <c r="F15" s="7">
        <f t="shared" si="1"/>
        <v>2.5</v>
      </c>
      <c r="G15" s="7">
        <f t="shared" si="2"/>
        <v>1087.5</v>
      </c>
      <c r="H15" s="7"/>
    </row>
    <row r="16" ht="26" customHeight="1" spans="1:8">
      <c r="A16" s="7">
        <v>13</v>
      </c>
      <c r="B16" s="5" t="s">
        <v>25</v>
      </c>
      <c r="C16" s="5" t="s">
        <v>26</v>
      </c>
      <c r="D16" s="7">
        <v>1</v>
      </c>
      <c r="E16" s="8">
        <f t="shared" si="0"/>
        <v>180</v>
      </c>
      <c r="F16" s="7">
        <f t="shared" si="1"/>
        <v>1</v>
      </c>
      <c r="G16" s="7">
        <f t="shared" si="2"/>
        <v>435</v>
      </c>
      <c r="H16" s="7"/>
    </row>
    <row r="17" ht="26" customHeight="1" spans="1:8">
      <c r="A17" s="7">
        <v>14</v>
      </c>
      <c r="B17" s="5" t="s">
        <v>27</v>
      </c>
      <c r="C17" s="5" t="s">
        <v>28</v>
      </c>
      <c r="D17" s="7">
        <v>1</v>
      </c>
      <c r="E17" s="8">
        <f t="shared" si="0"/>
        <v>180</v>
      </c>
      <c r="F17" s="7">
        <f t="shared" si="1"/>
        <v>1</v>
      </c>
      <c r="G17" s="7">
        <f t="shared" si="2"/>
        <v>435</v>
      </c>
      <c r="H17" s="7"/>
    </row>
    <row r="18" ht="26" customHeight="1" spans="1:8">
      <c r="A18" s="7">
        <v>15</v>
      </c>
      <c r="B18" s="5" t="s">
        <v>27</v>
      </c>
      <c r="C18" s="5" t="s">
        <v>29</v>
      </c>
      <c r="D18" s="7">
        <v>1</v>
      </c>
      <c r="E18" s="8">
        <f t="shared" si="0"/>
        <v>180</v>
      </c>
      <c r="F18" s="7">
        <f t="shared" si="1"/>
        <v>1</v>
      </c>
      <c r="G18" s="7">
        <f t="shared" si="2"/>
        <v>435</v>
      </c>
      <c r="H18" s="7"/>
    </row>
    <row r="19" ht="26" customHeight="1" spans="1:8">
      <c r="A19" s="7">
        <v>16</v>
      </c>
      <c r="B19" s="5" t="s">
        <v>30</v>
      </c>
      <c r="C19" s="5" t="s">
        <v>31</v>
      </c>
      <c r="D19" s="7">
        <v>3</v>
      </c>
      <c r="E19" s="8">
        <f t="shared" si="0"/>
        <v>540</v>
      </c>
      <c r="F19" s="7">
        <f t="shared" si="1"/>
        <v>3</v>
      </c>
      <c r="G19" s="7">
        <f t="shared" si="2"/>
        <v>1305</v>
      </c>
      <c r="H19" s="7"/>
    </row>
    <row r="20" ht="26" customHeight="1" spans="1:8">
      <c r="A20" s="7">
        <v>17</v>
      </c>
      <c r="B20" s="5" t="s">
        <v>30</v>
      </c>
      <c r="C20" s="5" t="s">
        <v>32</v>
      </c>
      <c r="D20" s="7">
        <v>2.5</v>
      </c>
      <c r="E20" s="8">
        <f t="shared" si="0"/>
        <v>450</v>
      </c>
      <c r="F20" s="7">
        <f t="shared" si="1"/>
        <v>2.5</v>
      </c>
      <c r="G20" s="7">
        <f t="shared" si="2"/>
        <v>1087.5</v>
      </c>
      <c r="H20" s="7"/>
    </row>
    <row r="21" ht="26" customHeight="1" spans="1:8">
      <c r="A21" s="7">
        <v>18</v>
      </c>
      <c r="B21" s="5" t="s">
        <v>30</v>
      </c>
      <c r="C21" s="5" t="s">
        <v>33</v>
      </c>
      <c r="D21" s="7">
        <v>2.2</v>
      </c>
      <c r="E21" s="8">
        <f t="shared" si="0"/>
        <v>396</v>
      </c>
      <c r="F21" s="7">
        <f t="shared" si="1"/>
        <v>2.2</v>
      </c>
      <c r="G21" s="7">
        <f t="shared" si="2"/>
        <v>957</v>
      </c>
      <c r="H21" s="7"/>
    </row>
    <row r="22" ht="26" customHeight="1" spans="1:8">
      <c r="A22" s="7">
        <v>19</v>
      </c>
      <c r="B22" s="5" t="s">
        <v>30</v>
      </c>
      <c r="C22" s="5" t="s">
        <v>34</v>
      </c>
      <c r="D22" s="7">
        <v>1.8</v>
      </c>
      <c r="E22" s="8">
        <f t="shared" si="0"/>
        <v>324</v>
      </c>
      <c r="F22" s="7">
        <f t="shared" si="1"/>
        <v>1.8</v>
      </c>
      <c r="G22" s="7">
        <f t="shared" si="2"/>
        <v>783</v>
      </c>
      <c r="H22" s="7"/>
    </row>
    <row r="23" ht="26" customHeight="1" spans="1:8">
      <c r="A23" s="7">
        <v>20</v>
      </c>
      <c r="B23" s="5" t="s">
        <v>30</v>
      </c>
      <c r="C23" s="5" t="s">
        <v>35</v>
      </c>
      <c r="D23" s="7">
        <v>3</v>
      </c>
      <c r="E23" s="8">
        <f t="shared" si="0"/>
        <v>540</v>
      </c>
      <c r="F23" s="7">
        <f t="shared" si="1"/>
        <v>3</v>
      </c>
      <c r="G23" s="7">
        <f t="shared" si="2"/>
        <v>1305</v>
      </c>
      <c r="H23" s="7"/>
    </row>
    <row r="24" ht="26" customHeight="1" spans="1:8">
      <c r="A24" s="7">
        <v>21</v>
      </c>
      <c r="B24" s="5" t="s">
        <v>30</v>
      </c>
      <c r="C24" s="5" t="s">
        <v>36</v>
      </c>
      <c r="D24" s="7">
        <v>3</v>
      </c>
      <c r="E24" s="8">
        <f t="shared" si="0"/>
        <v>540</v>
      </c>
      <c r="F24" s="7">
        <f t="shared" si="1"/>
        <v>3</v>
      </c>
      <c r="G24" s="7">
        <f t="shared" si="2"/>
        <v>1305</v>
      </c>
      <c r="H24" s="7"/>
    </row>
    <row r="25" ht="26" customHeight="1" spans="1:8">
      <c r="A25" s="7">
        <v>22</v>
      </c>
      <c r="B25" s="5" t="s">
        <v>30</v>
      </c>
      <c r="C25" s="5" t="s">
        <v>37</v>
      </c>
      <c r="D25" s="7">
        <v>2</v>
      </c>
      <c r="E25" s="8">
        <f t="shared" si="0"/>
        <v>360</v>
      </c>
      <c r="F25" s="7">
        <f t="shared" si="1"/>
        <v>2</v>
      </c>
      <c r="G25" s="7">
        <f t="shared" si="2"/>
        <v>870</v>
      </c>
      <c r="H25" s="7"/>
    </row>
    <row r="26" ht="26" customHeight="1" spans="1:8">
      <c r="A26" s="7">
        <v>23</v>
      </c>
      <c r="B26" s="5" t="s">
        <v>30</v>
      </c>
      <c r="C26" s="5" t="s">
        <v>38</v>
      </c>
      <c r="D26" s="7">
        <v>1.5</v>
      </c>
      <c r="E26" s="8">
        <f t="shared" si="0"/>
        <v>270</v>
      </c>
      <c r="F26" s="7">
        <f t="shared" si="1"/>
        <v>1.5</v>
      </c>
      <c r="G26" s="7">
        <f t="shared" si="2"/>
        <v>652.5</v>
      </c>
      <c r="H26" s="7"/>
    </row>
    <row r="27" ht="26" customHeight="1" spans="1:8">
      <c r="A27" s="7">
        <v>24</v>
      </c>
      <c r="B27" s="5" t="s">
        <v>30</v>
      </c>
      <c r="C27" s="5" t="s">
        <v>39</v>
      </c>
      <c r="D27" s="7">
        <v>2.5</v>
      </c>
      <c r="E27" s="8">
        <f t="shared" si="0"/>
        <v>450</v>
      </c>
      <c r="F27" s="7">
        <f t="shared" si="1"/>
        <v>2.5</v>
      </c>
      <c r="G27" s="7">
        <f t="shared" si="2"/>
        <v>1087.5</v>
      </c>
      <c r="H27" s="7"/>
    </row>
    <row r="28" ht="26" customHeight="1" spans="1:8">
      <c r="A28" s="7">
        <v>25</v>
      </c>
      <c r="B28" s="5" t="s">
        <v>30</v>
      </c>
      <c r="C28" s="5" t="s">
        <v>40</v>
      </c>
      <c r="D28" s="7">
        <v>2.7</v>
      </c>
      <c r="E28" s="8">
        <f t="shared" si="0"/>
        <v>486</v>
      </c>
      <c r="F28" s="7">
        <f t="shared" si="1"/>
        <v>2.7</v>
      </c>
      <c r="G28" s="7">
        <f t="shared" si="2"/>
        <v>1174.5</v>
      </c>
      <c r="H28" s="7"/>
    </row>
    <row r="29" ht="26" customHeight="1" spans="1:8">
      <c r="A29" s="7">
        <v>26</v>
      </c>
      <c r="B29" s="5" t="s">
        <v>30</v>
      </c>
      <c r="C29" s="5" t="s">
        <v>41</v>
      </c>
      <c r="D29" s="7">
        <v>2.4</v>
      </c>
      <c r="E29" s="8">
        <f t="shared" si="0"/>
        <v>432</v>
      </c>
      <c r="F29" s="7">
        <f t="shared" si="1"/>
        <v>2.4</v>
      </c>
      <c r="G29" s="7">
        <f t="shared" si="2"/>
        <v>1044</v>
      </c>
      <c r="H29" s="7"/>
    </row>
    <row r="30" ht="26" customHeight="1" spans="1:8">
      <c r="A30" s="7">
        <v>27</v>
      </c>
      <c r="B30" s="5" t="s">
        <v>30</v>
      </c>
      <c r="C30" s="5" t="s">
        <v>42</v>
      </c>
      <c r="D30" s="7">
        <v>2</v>
      </c>
      <c r="E30" s="8">
        <f t="shared" si="0"/>
        <v>360</v>
      </c>
      <c r="F30" s="7">
        <f t="shared" si="1"/>
        <v>2</v>
      </c>
      <c r="G30" s="7">
        <f t="shared" si="2"/>
        <v>870</v>
      </c>
      <c r="H30" s="7"/>
    </row>
    <row r="31" ht="26" customHeight="1" spans="1:8">
      <c r="A31" s="7">
        <v>28</v>
      </c>
      <c r="B31" s="5" t="s">
        <v>30</v>
      </c>
      <c r="C31" s="5" t="s">
        <v>43</v>
      </c>
      <c r="D31" s="7">
        <v>2</v>
      </c>
      <c r="E31" s="8">
        <f t="shared" si="0"/>
        <v>360</v>
      </c>
      <c r="F31" s="7">
        <f t="shared" si="1"/>
        <v>2</v>
      </c>
      <c r="G31" s="7">
        <f t="shared" si="2"/>
        <v>870</v>
      </c>
      <c r="H31" s="7"/>
    </row>
    <row r="32" ht="26" customHeight="1" spans="1:8">
      <c r="A32" s="7">
        <v>29</v>
      </c>
      <c r="B32" s="5" t="s">
        <v>30</v>
      </c>
      <c r="C32" s="5" t="s">
        <v>44</v>
      </c>
      <c r="D32" s="7">
        <v>2</v>
      </c>
      <c r="E32" s="8">
        <f t="shared" si="0"/>
        <v>360</v>
      </c>
      <c r="F32" s="7">
        <f t="shared" si="1"/>
        <v>2</v>
      </c>
      <c r="G32" s="7">
        <f t="shared" si="2"/>
        <v>870</v>
      </c>
      <c r="H32" s="7"/>
    </row>
    <row r="33" ht="26" customHeight="1" spans="1:8">
      <c r="A33" s="7">
        <v>30</v>
      </c>
      <c r="B33" s="5" t="s">
        <v>30</v>
      </c>
      <c r="C33" s="5" t="s">
        <v>45</v>
      </c>
      <c r="D33" s="7">
        <v>1.6</v>
      </c>
      <c r="E33" s="8">
        <f t="shared" si="0"/>
        <v>288</v>
      </c>
      <c r="F33" s="7">
        <f t="shared" si="1"/>
        <v>1.6</v>
      </c>
      <c r="G33" s="7">
        <f t="shared" si="2"/>
        <v>696</v>
      </c>
      <c r="H33" s="7"/>
    </row>
    <row r="34" ht="26" customHeight="1" spans="1:8">
      <c r="A34" s="7">
        <v>31</v>
      </c>
      <c r="B34" s="5" t="s">
        <v>30</v>
      </c>
      <c r="C34" s="5" t="s">
        <v>46</v>
      </c>
      <c r="D34" s="7">
        <v>1.8</v>
      </c>
      <c r="E34" s="8">
        <f t="shared" si="0"/>
        <v>324</v>
      </c>
      <c r="F34" s="7">
        <f t="shared" si="1"/>
        <v>1.8</v>
      </c>
      <c r="G34" s="7">
        <f t="shared" si="2"/>
        <v>783</v>
      </c>
      <c r="H34" s="7"/>
    </row>
    <row r="35" ht="26" customHeight="1" spans="1:8">
      <c r="A35" s="7">
        <v>32</v>
      </c>
      <c r="B35" s="5" t="s">
        <v>30</v>
      </c>
      <c r="C35" s="5" t="s">
        <v>47</v>
      </c>
      <c r="D35" s="7">
        <v>2.4</v>
      </c>
      <c r="E35" s="8">
        <f t="shared" si="0"/>
        <v>432</v>
      </c>
      <c r="F35" s="7">
        <f t="shared" si="1"/>
        <v>2.4</v>
      </c>
      <c r="G35" s="7">
        <f t="shared" si="2"/>
        <v>1044</v>
      </c>
      <c r="H35" s="7"/>
    </row>
    <row r="36" ht="26" customHeight="1" spans="1:8">
      <c r="A36" s="7">
        <v>33</v>
      </c>
      <c r="B36" s="5" t="s">
        <v>30</v>
      </c>
      <c r="C36" s="5" t="s">
        <v>48</v>
      </c>
      <c r="D36" s="7">
        <v>3.5</v>
      </c>
      <c r="E36" s="8">
        <f t="shared" si="0"/>
        <v>630</v>
      </c>
      <c r="F36" s="7">
        <f t="shared" si="1"/>
        <v>3.5</v>
      </c>
      <c r="G36" s="7">
        <f t="shared" si="2"/>
        <v>1522.5</v>
      </c>
      <c r="H36" s="7"/>
    </row>
    <row r="37" ht="26" customHeight="1" spans="1:8">
      <c r="A37" s="7">
        <v>34</v>
      </c>
      <c r="B37" s="5" t="s">
        <v>30</v>
      </c>
      <c r="C37" s="5" t="s">
        <v>49</v>
      </c>
      <c r="D37" s="7">
        <v>2.5</v>
      </c>
      <c r="E37" s="8">
        <f t="shared" si="0"/>
        <v>450</v>
      </c>
      <c r="F37" s="7">
        <f t="shared" si="1"/>
        <v>2.5</v>
      </c>
      <c r="G37" s="7">
        <f t="shared" si="2"/>
        <v>1087.5</v>
      </c>
      <c r="H37" s="7"/>
    </row>
    <row r="38" ht="26" customHeight="1" spans="1:8">
      <c r="A38" s="7">
        <v>35</v>
      </c>
      <c r="B38" s="5" t="s">
        <v>30</v>
      </c>
      <c r="C38" s="5" t="s">
        <v>50</v>
      </c>
      <c r="D38" s="7">
        <v>4</v>
      </c>
      <c r="E38" s="8">
        <f t="shared" si="0"/>
        <v>720</v>
      </c>
      <c r="F38" s="7">
        <f t="shared" si="1"/>
        <v>4</v>
      </c>
      <c r="G38" s="7">
        <f t="shared" si="2"/>
        <v>1740</v>
      </c>
      <c r="H38" s="7"/>
    </row>
    <row r="39" ht="26" customHeight="1" spans="1:8">
      <c r="A39" s="7">
        <v>36</v>
      </c>
      <c r="B39" s="5" t="s">
        <v>30</v>
      </c>
      <c r="C39" s="5" t="s">
        <v>51</v>
      </c>
      <c r="D39" s="7">
        <v>3</v>
      </c>
      <c r="E39" s="8">
        <f t="shared" si="0"/>
        <v>540</v>
      </c>
      <c r="F39" s="7">
        <f t="shared" si="1"/>
        <v>3</v>
      </c>
      <c r="G39" s="7">
        <f t="shared" si="2"/>
        <v>1305</v>
      </c>
      <c r="H39" s="7"/>
    </row>
    <row r="40" ht="26" customHeight="1" spans="1:8">
      <c r="A40" s="7">
        <v>37</v>
      </c>
      <c r="B40" s="5" t="s">
        <v>30</v>
      </c>
      <c r="C40" s="5" t="s">
        <v>52</v>
      </c>
      <c r="D40" s="7">
        <v>4</v>
      </c>
      <c r="E40" s="8">
        <f t="shared" si="0"/>
        <v>720</v>
      </c>
      <c r="F40" s="7">
        <f t="shared" si="1"/>
        <v>4</v>
      </c>
      <c r="G40" s="7">
        <f t="shared" si="2"/>
        <v>1740</v>
      </c>
      <c r="H40" s="7"/>
    </row>
    <row r="41" ht="26" customHeight="1" spans="1:8">
      <c r="A41" s="7">
        <v>38</v>
      </c>
      <c r="B41" s="5" t="s">
        <v>30</v>
      </c>
      <c r="C41" s="5" t="s">
        <v>53</v>
      </c>
      <c r="D41" s="7">
        <v>2.8</v>
      </c>
      <c r="E41" s="8">
        <f t="shared" si="0"/>
        <v>504</v>
      </c>
      <c r="F41" s="7">
        <f t="shared" si="1"/>
        <v>2.8</v>
      </c>
      <c r="G41" s="7">
        <f t="shared" si="2"/>
        <v>1218</v>
      </c>
      <c r="H41" s="7"/>
    </row>
    <row r="42" ht="26" customHeight="1" spans="1:8">
      <c r="A42" s="7">
        <v>39</v>
      </c>
      <c r="B42" s="5" t="s">
        <v>30</v>
      </c>
      <c r="C42" s="5" t="s">
        <v>54</v>
      </c>
      <c r="D42" s="7">
        <v>1.5</v>
      </c>
      <c r="E42" s="8">
        <f t="shared" si="0"/>
        <v>270</v>
      </c>
      <c r="F42" s="7">
        <f t="shared" si="1"/>
        <v>1.5</v>
      </c>
      <c r="G42" s="7">
        <f t="shared" si="2"/>
        <v>652.5</v>
      </c>
      <c r="H42" s="7"/>
    </row>
    <row r="43" ht="26" customHeight="1" spans="1:8">
      <c r="A43" s="7">
        <v>40</v>
      </c>
      <c r="B43" s="5" t="s">
        <v>30</v>
      </c>
      <c r="C43" s="5" t="s">
        <v>55</v>
      </c>
      <c r="D43" s="7">
        <v>4.5</v>
      </c>
      <c r="E43" s="8">
        <f t="shared" si="0"/>
        <v>810</v>
      </c>
      <c r="F43" s="7">
        <f t="shared" si="1"/>
        <v>4.5</v>
      </c>
      <c r="G43" s="7">
        <f t="shared" si="2"/>
        <v>1957.5</v>
      </c>
      <c r="H43" s="7"/>
    </row>
    <row r="44" ht="26" customHeight="1" spans="1:8">
      <c r="A44" s="7">
        <v>41</v>
      </c>
      <c r="B44" s="5" t="s">
        <v>30</v>
      </c>
      <c r="C44" s="5" t="s">
        <v>56</v>
      </c>
      <c r="D44" s="7">
        <v>4.3</v>
      </c>
      <c r="E44" s="8">
        <f t="shared" si="0"/>
        <v>774</v>
      </c>
      <c r="F44" s="7">
        <f t="shared" si="1"/>
        <v>4.3</v>
      </c>
      <c r="G44" s="7">
        <f t="shared" si="2"/>
        <v>1870.5</v>
      </c>
      <c r="H44" s="7"/>
    </row>
    <row r="45" ht="26" customHeight="1" spans="1:8">
      <c r="A45" s="7">
        <v>42</v>
      </c>
      <c r="B45" s="5" t="s">
        <v>30</v>
      </c>
      <c r="C45" s="5" t="s">
        <v>57</v>
      </c>
      <c r="D45" s="7">
        <v>3.7</v>
      </c>
      <c r="E45" s="8">
        <f t="shared" si="0"/>
        <v>666</v>
      </c>
      <c r="F45" s="7">
        <f t="shared" si="1"/>
        <v>3.7</v>
      </c>
      <c r="G45" s="7">
        <f t="shared" si="2"/>
        <v>1609.5</v>
      </c>
      <c r="H45" s="7"/>
    </row>
    <row r="46" ht="26" customHeight="1" spans="1:8">
      <c r="A46" s="7">
        <v>43</v>
      </c>
      <c r="B46" s="5" t="s">
        <v>30</v>
      </c>
      <c r="C46" s="5" t="s">
        <v>58</v>
      </c>
      <c r="D46" s="7">
        <v>1.2</v>
      </c>
      <c r="E46" s="8">
        <f t="shared" si="0"/>
        <v>216</v>
      </c>
      <c r="F46" s="7">
        <f t="shared" si="1"/>
        <v>1.2</v>
      </c>
      <c r="G46" s="7">
        <f t="shared" si="2"/>
        <v>522</v>
      </c>
      <c r="H46" s="7"/>
    </row>
    <row r="47" ht="26" customHeight="1" spans="1:8">
      <c r="A47" s="7">
        <v>44</v>
      </c>
      <c r="B47" s="5" t="s">
        <v>30</v>
      </c>
      <c r="C47" s="5" t="s">
        <v>59</v>
      </c>
      <c r="D47" s="7">
        <v>5</v>
      </c>
      <c r="E47" s="8">
        <f t="shared" si="0"/>
        <v>900</v>
      </c>
      <c r="F47" s="7">
        <f t="shared" si="1"/>
        <v>5</v>
      </c>
      <c r="G47" s="7">
        <f t="shared" si="2"/>
        <v>2175</v>
      </c>
      <c r="H47" s="7"/>
    </row>
    <row r="48" ht="26" customHeight="1" spans="1:8">
      <c r="A48" s="7"/>
      <c r="B48" s="5" t="s">
        <v>60</v>
      </c>
      <c r="C48" s="7"/>
      <c r="D48" s="7">
        <f t="shared" ref="D48:G48" si="3">SUM(D4:D47)</f>
        <v>111.9</v>
      </c>
      <c r="E48" s="7">
        <f t="shared" si="3"/>
        <v>20142</v>
      </c>
      <c r="F48" s="7">
        <f t="shared" si="3"/>
        <v>111.9</v>
      </c>
      <c r="G48" s="7">
        <f t="shared" si="3"/>
        <v>48676.5</v>
      </c>
      <c r="H48" s="7"/>
    </row>
  </sheetData>
  <mergeCells count="1">
    <mergeCell ref="A2:H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特色产业奖补明细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口天wu</cp:lastModifiedBy>
  <dcterms:created xsi:type="dcterms:W3CDTF">2021-03-15T04:09:00Z</dcterms:created>
  <dcterms:modified xsi:type="dcterms:W3CDTF">2021-06-17T01:48:37Z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0A3A32BF84E3458C88669268012D68C0</vt:lpwstr>
  </property>
  <property fmtid="{D5CDD505-2E9C-101B-9397-08002B2CF9AE}" pid="3" name="KSOProductBuildVer">
    <vt:lpwstr>2052-11.1.0.10577</vt:lpwstr>
  </property>
</Properties>
</file>