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4"/>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 一般公共预算财政拨款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s>
  <definedNames/>
  <calcPr fullCalcOnLoad="1"/>
</workbook>
</file>

<file path=xl/sharedStrings.xml><?xml version="1.0" encoding="utf-8"?>
<sst xmlns="http://schemas.openxmlformats.org/spreadsheetml/2006/main" count="1262" uniqueCount="401">
  <si>
    <t>收入支出决算总表</t>
  </si>
  <si>
    <t>公开01表</t>
  </si>
  <si>
    <t>部门：岳阳市环境保护局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</si>
  <si>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</si>
  <si>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</si>
  <si>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</si>
  <si>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</si>
  <si>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</si>
  <si>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</si>
  <si>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</si>
  <si>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</si>
  <si>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</si>
  <si>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</si>
  <si>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</si>
  <si>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</si>
  <si>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</si>
  <si>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</si>
  <si>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</si>
  <si>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</si>
  <si>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</si>
  <si>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</si>
  <si>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</si>
  <si>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</si>
  <si>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</si>
  <si>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</si>
  <si>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</si>
  <si>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</si>
  <si>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</si>
  <si>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</si>
  <si>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</si>
  <si>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</si>
  <si>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</si>
  <si>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</si>
  <si>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</si>
  <si>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</si>
  <si>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</si>
  <si>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</si>
  <si>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</si>
  <si>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</si>
  <si>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</si>
  <si>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</si>
  <si>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</si>
  <si>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</si>
  <si>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</si>
  <si>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</si>
  <si>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</si>
  <si>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</si>
  <si>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</si>
  <si>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</si>
  <si>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</si>
  <si>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</si>
  <si>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</si>
  <si>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</si>
  <si>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</si>
  <si>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</si>
  <si>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</si>
  <si>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</si>
  <si>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</si>
  <si>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</si>
  <si>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</si>
  <si>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</si>
  <si>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</si>
  <si>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</si>
  <si>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</si>
  <si>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</si>
  <si>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</si>
  <si>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</si>
  <si>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</si>
  <si>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</si>
  <si>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</si>
  <si>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</si>
  <si>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</si>
  <si>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</si>
  <si>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</si>
  <si>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</si>
  <si>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</si>
  <si>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</si>
  <si>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</si>
  <si>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</si>
  <si>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</si>
  <si>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</si>
  <si>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</si>
  <si>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</si>
  <si>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</si>
  <si>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</si>
  <si>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</si>
  <si>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</si>
  <si>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</si>
  <si>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</si>
  <si>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</si>
  <si>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</si>
  <si>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</si>
  <si>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</si>
  <si>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</si>
  <si>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</si>
  <si>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</si>
  <si>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</si>
  <si>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</si>
  <si>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</si>
  <si>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</si>
  <si>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</si>
  <si>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</si>
  <si>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</si>
  <si>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</si>
  <si>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</si>
  <si>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</si>
  <si>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</si>
  <si>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</si>
  <si>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</si>
  <si>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</si>
  <si>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</si>
  <si>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</si>
  <si>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</si>
  <si>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</si>
  <si>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</si>
  <si>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</si>
  <si>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</si>
  <si>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</si>
  <si>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</si>
  <si>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</si>
  <si>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</si>
  <si>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</si>
  <si>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</si>
  <si>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</si>
  <si>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</si>
  <si>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</si>
  <si>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</si>
  <si>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</si>
  <si>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</si>
  <si>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</si>
  <si>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</si>
  <si>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</si>
  <si>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</si>
  <si>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</si>
  <si>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</si>
  <si>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</si>
  <si>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2080502</t>
  </si>
  <si>
    <t xml:space="preserve">  事业单位离退休</t>
  </si>
  <si>
    <t>2080505</t>
  </si>
  <si>
    <t xml:space="preserve">  机关事业单位基本养老保险缴费支出</t>
  </si>
  <si>
    <t>20808</t>
  </si>
  <si>
    <t>抚恤</t>
  </si>
  <si>
    <t>2080899</t>
  </si>
  <si>
    <t xml:space="preserve">  其他优抚支出</t>
  </si>
  <si>
    <t>20811</t>
  </si>
  <si>
    <t>残疾人事业</t>
  </si>
  <si>
    <t>2081199</t>
  </si>
  <si>
    <t xml:space="preserve">  其他残疾人事业支出</t>
  </si>
  <si>
    <t>20899</t>
  </si>
  <si>
    <t>其他社会保障和就业支出</t>
  </si>
  <si>
    <t>2089901</t>
  </si>
  <si>
    <t xml:space="preserve">  其他社会保障和就业支出</t>
  </si>
  <si>
    <t>211</t>
  </si>
  <si>
    <t>节能环保支出</t>
  </si>
  <si>
    <t>21101</t>
  </si>
  <si>
    <t>环境保护管理事务</t>
  </si>
  <si>
    <t>2110101</t>
  </si>
  <si>
    <t xml:space="preserve">  行政运行</t>
  </si>
  <si>
    <t>2110102</t>
  </si>
  <si>
    <t xml:space="preserve">  一般行政管理事务</t>
  </si>
  <si>
    <t>2110199</t>
  </si>
  <si>
    <t xml:space="preserve">  其他环境保护管理事务支出</t>
  </si>
  <si>
    <t>21102</t>
  </si>
  <si>
    <t>环境监测与监察</t>
  </si>
  <si>
    <t>2110299</t>
  </si>
  <si>
    <t xml:space="preserve">  其他环境监测与监察支出</t>
  </si>
  <si>
    <t>21103</t>
  </si>
  <si>
    <t>污染防治</t>
  </si>
  <si>
    <t>2110301</t>
  </si>
  <si>
    <t xml:space="preserve">  大气</t>
  </si>
  <si>
    <t>2110302</t>
  </si>
  <si>
    <t xml:space="preserve">  水体</t>
  </si>
  <si>
    <t>2110399</t>
  </si>
  <si>
    <t xml:space="preserve">  其他污染防治支出</t>
  </si>
  <si>
    <t>21111</t>
  </si>
  <si>
    <t>污染减排</t>
  </si>
  <si>
    <t>2111101</t>
  </si>
  <si>
    <t xml:space="preserve">  环境监测与信息</t>
  </si>
  <si>
    <t>2111102</t>
  </si>
  <si>
    <t xml:space="preserve">  环境执法监察</t>
  </si>
  <si>
    <t>21199</t>
  </si>
  <si>
    <t>其他节能环保支出</t>
  </si>
  <si>
    <t>2119901</t>
  </si>
  <si>
    <t xml:space="preserve">  其他节能环保支出</t>
  </si>
  <si>
    <t>注：本表反映部门本年度取得的各项收入情况。</t>
  </si>
  <si>
    <t>—2.%d —</t>
  </si>
  <si>
    <t>支出决算表</t>
  </si>
  <si>
    <t>公开03表</t>
  </si>
  <si>
    <t>基本支出</t>
  </si>
  <si>
    <t>项目支出</t>
  </si>
  <si>
    <t>上缴上级支出</t>
  </si>
  <si>
    <t>经营支出</t>
  </si>
  <si>
    <t>对附属单位补助支出</t>
  </si>
  <si>
    <t>206</t>
  </si>
  <si>
    <t>科学技术支出</t>
  </si>
  <si>
    <t>20699</t>
  </si>
  <si>
    <t>其他科学技术支出</t>
  </si>
  <si>
    <t>2069999</t>
  </si>
  <si>
    <t xml:space="preserve">  其他科学技术支出</t>
  </si>
  <si>
    <t>注：本表反映部门本年度各项支出情况。</t>
  </si>
  <si>
    <t>— 3.%d —</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</si>
  <si>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</si>
  <si>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</si>
  <si>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</si>
  <si>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</si>
  <si>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</si>
  <si>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</si>
  <si>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</si>
  <si>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</si>
  <si>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</si>
  <si>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</si>
  <si>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</si>
  <si>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</si>
  <si>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</si>
  <si>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</si>
  <si>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一般公共预算财政拨款支出决算表</t>
  </si>
  <si>
    <r>
      <t>公开</t>
    </r>
    <r>
      <rPr>
        <sz val="10"/>
        <color indexed="8"/>
        <rFont val="Arial"/>
        <family val="2"/>
      </rPr>
      <t>05</t>
    </r>
    <r>
      <rPr>
        <sz val="10"/>
        <color indexed="8"/>
        <rFont val="宋体"/>
        <family val="0"/>
      </rPr>
      <t>表</t>
    </r>
  </si>
  <si>
    <t>本年支出</t>
  </si>
  <si>
    <t>注：本表反映部门本年度一般公共预算财政拨款支出情况。</t>
  </si>
  <si>
    <t>一般公共预算财政拨款基本支出决算表</t>
  </si>
  <si>
    <t>公开06表</t>
  </si>
  <si>
    <t>人员经费</t>
  </si>
  <si>
    <t>公用经费</t>
  </si>
  <si>
    <t>301</t>
  </si>
  <si>
    <t>工资福利支出</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</si>
  <si>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</si>
  <si>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</si>
  <si>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</si>
  <si>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</si>
  <si>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</si>
  <si>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</si>
  <si>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</si>
  <si>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</si>
  <si>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</si>
  <si>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</si>
  <si>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</si>
  <si>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</si>
  <si>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</si>
  <si>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</si>
  <si>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</si>
  <si>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</si>
  <si>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</si>
  <si>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</si>
  <si>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</si>
  <si>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</si>
  <si>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</si>
  <si>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</si>
  <si>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</si>
  <si>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</si>
  <si>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</si>
  <si>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</si>
  <si>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</si>
  <si>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</si>
  <si>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</si>
  <si>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</si>
  <si>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</si>
  <si>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</si>
  <si>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</si>
  <si>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</si>
  <si>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</si>
  <si>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</si>
  <si>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</si>
  <si>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</si>
  <si>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</si>
  <si>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</si>
  <si>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</si>
  <si>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</si>
  <si>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</si>
  <si>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</si>
  <si>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</si>
  <si>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 xml:space="preserve">  职工基本医疗保险缴费</t>
  </si>
  <si>
    <t>30208</t>
  </si>
  <si>
    <t xml:space="preserve">  取暖费</t>
  </si>
  <si>
    <t>31009</t>
  </si>
  <si>
    <t xml:space="preserve">  土地补偿</t>
  </si>
  <si>
    <t xml:space="preserve">  公务员医疗补助缴费</t>
  </si>
  <si>
    <t>30209</t>
  </si>
  <si>
    <t xml:space="preserve">  物业管理费</t>
  </si>
  <si>
    <t>31010</t>
  </si>
  <si>
    <t xml:space="preserve">  安置补助</t>
  </si>
  <si>
    <t xml:space="preserve">  其他社会保障缴费</t>
  </si>
  <si>
    <t>30211</t>
  </si>
  <si>
    <t xml:space="preserve">  差旅费</t>
  </si>
  <si>
    <t>31011</t>
  </si>
  <si>
    <t xml:space="preserve">  地上附着物和青苗补偿</t>
  </si>
  <si>
    <t xml:space="preserve">  住房公积金</t>
  </si>
  <si>
    <t>30212</t>
  </si>
  <si>
    <t xml:space="preserve">  因公出国（境）费用</t>
  </si>
  <si>
    <t>31012</t>
  </si>
  <si>
    <t xml:space="preserve">  拆迁补偿</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</si>
  <si>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</si>
  <si>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</si>
  <si>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</si>
  <si>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</si>
  <si>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</si>
  <si>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</si>
  <si>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</si>
  <si>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</si>
  <si>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</si>
  <si>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</si>
  <si>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</si>
  <si>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</si>
  <si>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</si>
  <si>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31020</t>
  </si>
  <si>
    <t xml:space="preserve">  产权参股</t>
  </si>
  <si>
    <t>303</t>
  </si>
  <si>
    <t>对个人和家庭的补助</t>
  </si>
  <si>
    <t>30216</t>
  </si>
  <si>
    <t xml:space="preserve">  培训费</t>
  </si>
  <si>
    <t>31099</t>
  </si>
  <si>
    <t xml:space="preserve">  其他资本性支出</t>
  </si>
  <si>
    <t>30301</t>
  </si>
  <si>
    <t xml:space="preserve">  离休费</t>
  </si>
  <si>
    <t>30217</t>
  </si>
  <si>
    <t xml:space="preserve">  公务接待费</t>
  </si>
  <si>
    <t>304</t>
  </si>
  <si>
    <t>对企事业单位的补贴</t>
  </si>
  <si>
    <t>30302</t>
  </si>
  <si>
    <t xml:space="preserve">  退休费</t>
  </si>
  <si>
    <t>30218</t>
  </si>
  <si>
    <t xml:space="preserve">  专用材料费</t>
  </si>
  <si>
    <t>30401</t>
  </si>
  <si>
    <t xml:space="preserve">  企业政策性补贴</t>
  </si>
  <si>
    <t>30303</t>
  </si>
  <si>
    <t xml:space="preserve">  退职（役）费</t>
  </si>
  <si>
    <t>30224</t>
  </si>
  <si>
    <t xml:space="preserve">  被装购置费</t>
  </si>
  <si>
    <t>30402</t>
  </si>
  <si>
    <t xml:space="preserve">  事业单位补贴</t>
  </si>
  <si>
    <t>30304</t>
  </si>
  <si>
    <t xml:space="preserve">  抚恤金</t>
  </si>
  <si>
    <t>30225</t>
  </si>
  <si>
    <t xml:space="preserve">  专用燃料费</t>
  </si>
  <si>
    <t>30403</t>
  </si>
  <si>
    <t xml:space="preserve">  财政贴息</t>
  </si>
  <si>
    <t>30305</t>
  </si>
  <si>
    <t xml:space="preserve">  生活补助</t>
  </si>
  <si>
    <t>30226</t>
  </si>
  <si>
    <t xml:space="preserve">  劳务费</t>
  </si>
  <si>
    <t xml:space="preserve">  费用补贴</t>
  </si>
  <si>
    <t>30306</t>
  </si>
  <si>
    <t xml:space="preserve">  救济费</t>
  </si>
  <si>
    <t>30227</t>
  </si>
  <si>
    <t xml:space="preserve">  委托业务费</t>
  </si>
  <si>
    <t>30499</t>
  </si>
  <si>
    <t xml:space="preserve">  其他对企事业单位的补贴</t>
  </si>
  <si>
    <t>30307</t>
  </si>
  <si>
    <t xml:space="preserve">  医疗费补助</t>
  </si>
  <si>
    <t>30228</t>
  </si>
  <si>
    <t xml:space="preserve">  工会经费</t>
  </si>
  <si>
    <t>307</t>
  </si>
  <si>
    <t>债务利息支出</t>
  </si>
  <si>
    <t>30308</t>
  </si>
  <si>
    <t xml:space="preserve">  助学金</t>
  </si>
  <si>
    <t>30229</t>
  </si>
  <si>
    <t xml:space="preserve">  福利费</t>
  </si>
  <si>
    <t>30701</t>
  </si>
  <si>
    <t xml:space="preserve">  国内债务付息</t>
  </si>
  <si>
    <t>30309</t>
  </si>
  <si>
    <t xml:space="preserve">  奖励金</t>
  </si>
  <si>
    <t>30231</t>
  </si>
  <si>
    <t xml:space="preserve">  公务用车运行维护费</t>
  </si>
  <si>
    <t>30707</t>
  </si>
  <si>
    <t xml:space="preserve">  国外债务付息</t>
  </si>
  <si>
    <t>30310</t>
  </si>
  <si>
    <t>个人农业生产补贴</t>
  </si>
  <si>
    <t>30239</t>
  </si>
  <si>
    <t xml:space="preserve">  其他交通费用</t>
  </si>
  <si>
    <t>399</t>
  </si>
  <si>
    <t>其他支出</t>
  </si>
  <si>
    <t>30399</t>
  </si>
  <si>
    <t xml:space="preserve">  其他对个人和家庭的补助支出</t>
  </si>
  <si>
    <t>30240</t>
  </si>
  <si>
    <t xml:space="preserve">  税金及附加费用</t>
  </si>
  <si>
    <t>39906</t>
  </si>
  <si>
    <t xml:space="preserve">  赠与</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</si>
  <si>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</si>
  <si>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</si>
  <si>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</si>
  <si>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</si>
  <si>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</si>
  <si>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</si>
  <si>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</si>
  <si>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</si>
  <si>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编制单位：岳阳市环境保护局</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</si>
  <si>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</si>
  <si>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</si>
  <si>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</si>
  <si>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</si>
  <si>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</si>
  <si>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</si>
  <si>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</si>
  <si>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</si>
  <si>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</si>
  <si>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</si>
  <si>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</si>
  <si>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公开08表</t>
  </si>
  <si>
    <t>本年收入</t>
  </si>
  <si>
    <t>此表为空！本单位2018年度无政府性基金财政拨款收支。</t>
  </si>
  <si>
    <t>注：本表反映部门本年度政府性基金预算财政拨款收入支出及结转和结余情况。如无政府性基金财政拨款收支，此表为空。表格内填0，并注明本单位2017年度无政府性基金财政拨款收支</t>
  </si>
  <si>
    <t>— 8.%d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</si>
</sst>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10"/>
      <color indexed="8"/>
      <name val="宋体"/>
      <family val="0"/>
    </font>
    <font>
      <b/>
      <sz val="10"/>
      <color indexed="8"/>
      <name val="宋体"/>
      <family val="0"/>
    </font>
    <font>
      <sz val="10"/>
      <color indexed="10"/>
      <name val="宋体"/>
      <family val="0"/>
    </font>
    <font>
      <sz val="12"/>
      <color indexed="8"/>
      <name val="宋体"/>
      <family val="0"/>
    </font>
    <font>
      <b/>
      <sz val="10"/>
      <name val="宋体"/>
      <family val="0"/>
    </font>
    <font>
      <b/>
      <sz val="10"/>
      <color indexed="10"/>
      <name val="宋体"/>
      <family val="0"/>
    </font>
    <font>
      <sz val="11"/>
      <color indexed="8"/>
      <name val="宋体"/>
      <family val="0"/>
    </font>
    <font>
      <sz val="11"/>
      <color indexed="9"/>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000000"/>
      <name val="宋体"/>
      <family val="0"/>
    </font>
    <font>
      <b/>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2" fillId="33" borderId="9"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0" fontId="2" fillId="33" borderId="12" xfId="0" applyFont="1" applyFill="1" applyBorder="1" applyAlignment="1">
      <alignment horizontal="center" vertical="center" wrapText="1" shrinkToFit="1"/>
    </xf>
    <xf numFmtId="0" fontId="2" fillId="33" borderId="12" xfId="0" applyFont="1" applyFill="1" applyBorder="1" applyAlignment="1">
      <alignment horizontal="center" vertical="center" shrinkToFit="1"/>
    </xf>
    <xf numFmtId="4" fontId="3" fillId="0" borderId="12"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2" xfId="0" applyFont="1" applyBorder="1" applyAlignment="1">
      <alignment horizontal="right" vertical="center" shrinkToFit="1"/>
    </xf>
    <xf numFmtId="0" fontId="47" fillId="0" borderId="12"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horizontal="right"/>
    </xf>
    <xf numFmtId="0" fontId="5" fillId="0" borderId="0" xfId="0" applyFont="1" applyAlignment="1">
      <alignment/>
    </xf>
    <xf numFmtId="4" fontId="2" fillId="0" borderId="11" xfId="0" applyNumberFormat="1" applyFont="1" applyBorder="1" applyAlignment="1">
      <alignment horizontal="right" vertical="center" wrapText="1" shrinkToFit="1"/>
    </xf>
    <xf numFmtId="4" fontId="2" fillId="0" borderId="12" xfId="0" applyNumberFormat="1" applyFont="1" applyBorder="1" applyAlignment="1">
      <alignment horizontal="right" vertical="center" wrapText="1" shrinkToFit="1"/>
    </xf>
    <xf numFmtId="0" fontId="2" fillId="0" borderId="0" xfId="0" applyFont="1" applyAlignment="1">
      <alignment horizontal="left" vertical="center" wrapText="1" shrinkToFit="1"/>
    </xf>
    <xf numFmtId="0" fontId="2" fillId="0" borderId="0" xfId="0" applyFont="1" applyAlignment="1">
      <alignment horizontal="left" vertical="center" wrapText="1" shrinkToFit="1"/>
    </xf>
    <xf numFmtId="0" fontId="2" fillId="33" borderId="0" xfId="0" applyFont="1" applyFill="1" applyAlignment="1">
      <alignment horizontal="left" vertical="center" wrapText="1" shrinkToFit="1"/>
    </xf>
    <xf numFmtId="0" fontId="5" fillId="0" borderId="0" xfId="0" applyFont="1" applyAlignment="1">
      <alignment horizontal="center"/>
    </xf>
    <xf numFmtId="0" fontId="5" fillId="0" borderId="0" xfId="0" applyFont="1" applyAlignment="1">
      <alignment horizontal="right"/>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4" fontId="2" fillId="0" borderId="12" xfId="0" applyNumberFormat="1" applyFont="1" applyBorder="1" applyAlignment="1">
      <alignment horizontal="right" vertical="center" shrinkToFit="1"/>
    </xf>
    <xf numFmtId="0" fontId="2" fillId="33" borderId="12" xfId="0" applyNumberFormat="1" applyFont="1" applyFill="1" applyBorder="1" applyAlignment="1">
      <alignment horizontal="left" vertical="center" shrinkToFit="1"/>
    </xf>
    <xf numFmtId="0" fontId="2" fillId="33" borderId="11" xfId="0" applyFont="1" applyFill="1" applyBorder="1" applyAlignment="1">
      <alignment horizontal="center" vertical="center" shrinkToFit="1"/>
    </xf>
    <xf numFmtId="4" fontId="47" fillId="0" borderId="12" xfId="0" applyNumberFormat="1" applyFont="1" applyBorder="1" applyAlignment="1">
      <alignment horizontal="right" vertical="center" shrinkToFit="1"/>
    </xf>
    <xf numFmtId="0" fontId="48" fillId="0" borderId="0" xfId="0" applyFont="1" applyAlignment="1">
      <alignment/>
    </xf>
    <xf numFmtId="4" fontId="6" fillId="0" borderId="12" xfId="0" applyNumberFormat="1" applyFont="1" applyBorder="1" applyAlignment="1">
      <alignment horizontal="right" vertical="center" shrinkToFit="1"/>
    </xf>
    <xf numFmtId="4" fontId="49" fillId="0" borderId="12" xfId="0" applyNumberFormat="1" applyFont="1" applyBorder="1" applyAlignment="1">
      <alignment horizontal="righ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33" borderId="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4" fontId="8" fillId="0" borderId="12" xfId="0" applyNumberFormat="1" applyFont="1" applyBorder="1" applyAlignment="1">
      <alignment horizontal="right" vertical="center" shrinkToFit="1"/>
    </xf>
    <xf numFmtId="0" fontId="8" fillId="0" borderId="12" xfId="0" applyFont="1" applyBorder="1" applyAlignment="1">
      <alignment horizontal="right"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M33" sqref="M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2.75">
      <c r="A1" s="1" t="s">
        <v>0</v>
      </c>
      <c r="B1" s="1"/>
      <c r="C1" s="1"/>
      <c r="D1" s="1"/>
      <c r="E1" s="1"/>
      <c r="F1" s="1"/>
    </row>
    <row r="2" ht="12.75">
      <c r="F2" s="15" t="s">
        <v>1</v>
      </c>
    </row>
    <row r="3" spans="1:6" ht="12.75">
      <c r="A3" s="2" t="s">
        <v>2</v>
      </c>
      <c r="F3" s="15" t="s">
        <v>3</v>
      </c>
    </row>
    <row r="4" spans="1:6" ht="15" customHeight="1">
      <c r="A4" s="49" t="s">
        <v>4</v>
      </c>
      <c r="B4" s="50" t="s">
        <v>5</v>
      </c>
      <c r="C4" s="50" t="s">
        <v>5</v>
      </c>
      <c r="D4" s="50" t="s">
        <v>6</v>
      </c>
      <c r="E4" s="50" t="s">
        <v>5</v>
      </c>
      <c r="F4" s="50" t="s">
        <v>5</v>
      </c>
    </row>
    <row r="5" spans="1:6" ht="15" customHeight="1">
      <c r="A5" s="28" t="s">
        <v>7</v>
      </c>
      <c r="B5" s="7" t="s">
        <v>8</v>
      </c>
      <c r="C5" s="7" t="s">
        <v>9</v>
      </c>
      <c r="D5" s="7" t="s">
        <v>7</v>
      </c>
      <c r="E5" s="7" t="s">
        <v>8</v>
      </c>
      <c r="F5" s="7" t="s">
        <v>9</v>
      </c>
    </row>
    <row r="6" spans="1:6" ht="15" customHeight="1">
      <c r="A6" s="28" t="s">
        <v>10</v>
      </c>
      <c r="B6" s="7" t="s">
        <v>5</v>
      </c>
      <c r="C6" s="7" t="s">
        <v>11</v>
      </c>
      <c r="D6" s="7" t="s">
        <v>10</v>
      </c>
      <c r="E6" s="7" t="s">
        <v>5</v>
      </c>
      <c r="F6" s="7" t="s">
        <v>12</v>
      </c>
    </row>
    <row r="7" spans="1:6" ht="15" customHeight="1">
      <c r="A7" s="24" t="s">
        <v>13</v>
      </c>
      <c r="B7" s="7" t="s">
        <v>11</v>
      </c>
      <c r="C7" s="51">
        <v>6282.37</v>
      </c>
      <c r="D7" s="25" t="s">
        <v>14</v>
      </c>
      <c r="E7" s="7" t="s">
        <v>15</v>
      </c>
      <c r="F7" s="26">
        <v>29.22</v>
      </c>
    </row>
    <row r="8" spans="1:6" ht="15" customHeight="1">
      <c r="A8" s="24" t="s">
        <v>16</v>
      </c>
      <c r="B8" s="7" t="s">
        <v>12</v>
      </c>
      <c r="C8" s="51">
        <v>0</v>
      </c>
      <c r="D8" s="25" t="s">
        <v>17</v>
      </c>
      <c r="E8" s="7" t="s">
        <v>18</v>
      </c>
      <c r="F8" s="26">
        <v>0</v>
      </c>
    </row>
    <row r="9" spans="1:6" ht="19.5" customHeight="1">
      <c r="A9" s="24" t="s">
        <v>19</v>
      </c>
      <c r="B9" s="7" t="s">
        <v>20</v>
      </c>
      <c r="C9" s="51">
        <v>0</v>
      </c>
      <c r="D9" s="25" t="s">
        <v>21</v>
      </c>
      <c r="E9" s="7" t="s">
        <v>22</v>
      </c>
      <c r="F9" s="26">
        <v>0</v>
      </c>
    </row>
    <row r="10" spans="1:6" ht="15" customHeight="1">
      <c r="A10" s="24" t="s">
        <v>23</v>
      </c>
      <c r="B10" s="7" t="s">
        <v>24</v>
      </c>
      <c r="C10" s="51">
        <v>0</v>
      </c>
      <c r="D10" s="25" t="s">
        <v>25</v>
      </c>
      <c r="E10" s="7" t="s">
        <v>26</v>
      </c>
      <c r="F10" s="26">
        <v>0</v>
      </c>
    </row>
    <row r="11" spans="1:6" ht="15" customHeight="1">
      <c r="A11" s="24" t="s">
        <v>27</v>
      </c>
      <c r="B11" s="7" t="s">
        <v>28</v>
      </c>
      <c r="C11" s="51">
        <v>0</v>
      </c>
      <c r="D11" s="25" t="s">
        <v>29</v>
      </c>
      <c r="E11" s="7" t="s">
        <v>30</v>
      </c>
      <c r="F11" s="26">
        <v>0</v>
      </c>
    </row>
    <row r="12" spans="1:6" ht="15" customHeight="1">
      <c r="A12" s="24" t="s">
        <v>31</v>
      </c>
      <c r="B12" s="7" t="s">
        <v>32</v>
      </c>
      <c r="C12" s="51">
        <v>0</v>
      </c>
      <c r="D12" s="25" t="s">
        <v>33</v>
      </c>
      <c r="E12" s="7" t="s">
        <v>34</v>
      </c>
      <c r="F12" s="26">
        <v>0.38</v>
      </c>
    </row>
    <row r="13" spans="1:6" ht="15" customHeight="1">
      <c r="A13" s="24" t="s">
        <v>35</v>
      </c>
      <c r="B13" s="7" t="s">
        <v>36</v>
      </c>
      <c r="C13" s="51">
        <v>893.7</v>
      </c>
      <c r="D13" s="25" t="s">
        <v>37</v>
      </c>
      <c r="E13" s="7" t="s">
        <v>38</v>
      </c>
      <c r="F13" s="26">
        <v>0</v>
      </c>
    </row>
    <row r="14" spans="1:6" ht="15" customHeight="1">
      <c r="A14" s="43" t="s">
        <v>5</v>
      </c>
      <c r="B14" s="7" t="s">
        <v>39</v>
      </c>
      <c r="C14" s="52" t="s">
        <v>5</v>
      </c>
      <c r="D14" s="25" t="s">
        <v>40</v>
      </c>
      <c r="E14" s="7" t="s">
        <v>41</v>
      </c>
      <c r="F14" s="26">
        <v>273.98</v>
      </c>
    </row>
    <row r="15" spans="1:6" ht="15" customHeight="1">
      <c r="A15" s="24" t="s">
        <v>5</v>
      </c>
      <c r="B15" s="7" t="s">
        <v>42</v>
      </c>
      <c r="C15" s="52" t="s">
        <v>5</v>
      </c>
      <c r="D15" s="25" t="s">
        <v>43</v>
      </c>
      <c r="E15" s="7" t="s">
        <v>44</v>
      </c>
      <c r="F15" s="26">
        <v>0</v>
      </c>
    </row>
    <row r="16" spans="1:6" ht="15" customHeight="1">
      <c r="A16" s="24" t="s">
        <v>5</v>
      </c>
      <c r="B16" s="7" t="s">
        <v>45</v>
      </c>
      <c r="C16" s="52" t="s">
        <v>5</v>
      </c>
      <c r="D16" s="25" t="s">
        <v>46</v>
      </c>
      <c r="E16" s="7" t="s">
        <v>47</v>
      </c>
      <c r="F16" s="26">
        <v>6460.11</v>
      </c>
    </row>
    <row r="17" spans="1:6" ht="15" customHeight="1">
      <c r="A17" s="24" t="s">
        <v>5</v>
      </c>
      <c r="B17" s="7" t="s">
        <v>48</v>
      </c>
      <c r="C17" s="52" t="s">
        <v>5</v>
      </c>
      <c r="D17" s="25" t="s">
        <v>49</v>
      </c>
      <c r="E17" s="7" t="s">
        <v>50</v>
      </c>
      <c r="F17" s="26">
        <v>0</v>
      </c>
    </row>
    <row r="18" spans="1:6" ht="15" customHeight="1">
      <c r="A18" s="24" t="s">
        <v>5</v>
      </c>
      <c r="B18" s="7" t="s">
        <v>51</v>
      </c>
      <c r="C18" s="52" t="s">
        <v>5</v>
      </c>
      <c r="D18" s="25" t="s">
        <v>52</v>
      </c>
      <c r="E18" s="7" t="s">
        <v>53</v>
      </c>
      <c r="F18" s="26">
        <v>0</v>
      </c>
    </row>
    <row r="19" spans="1:6" ht="15" customHeight="1">
      <c r="A19" s="24" t="s">
        <v>5</v>
      </c>
      <c r="B19" s="7" t="s">
        <v>54</v>
      </c>
      <c r="C19" s="52" t="s">
        <v>5</v>
      </c>
      <c r="D19" s="25" t="s">
        <v>55</v>
      </c>
      <c r="E19" s="7" t="s">
        <v>56</v>
      </c>
      <c r="F19" s="26">
        <v>0</v>
      </c>
    </row>
    <row r="20" spans="1:6" ht="15" customHeight="1">
      <c r="A20" s="24" t="s">
        <v>5</v>
      </c>
      <c r="B20" s="7" t="s">
        <v>57</v>
      </c>
      <c r="C20" s="52" t="s">
        <v>5</v>
      </c>
      <c r="D20" s="25" t="s">
        <v>58</v>
      </c>
      <c r="E20" s="7" t="s">
        <v>59</v>
      </c>
      <c r="F20" s="26">
        <v>0</v>
      </c>
    </row>
    <row r="21" spans="1:6" ht="15" customHeight="1">
      <c r="A21" s="24" t="s">
        <v>5</v>
      </c>
      <c r="B21" s="7" t="s">
        <v>60</v>
      </c>
      <c r="C21" s="52" t="s">
        <v>5</v>
      </c>
      <c r="D21" s="25" t="s">
        <v>61</v>
      </c>
      <c r="E21" s="7" t="s">
        <v>62</v>
      </c>
      <c r="F21" s="26">
        <v>0</v>
      </c>
    </row>
    <row r="22" spans="1:6" ht="15" customHeight="1">
      <c r="A22" s="24" t="s">
        <v>5</v>
      </c>
      <c r="B22" s="7" t="s">
        <v>63</v>
      </c>
      <c r="C22" s="52" t="s">
        <v>5</v>
      </c>
      <c r="D22" s="25" t="s">
        <v>64</v>
      </c>
      <c r="E22" s="7" t="s">
        <v>65</v>
      </c>
      <c r="F22" s="26">
        <v>0</v>
      </c>
    </row>
    <row r="23" spans="1:6" ht="15" customHeight="1">
      <c r="A23" s="24" t="s">
        <v>5</v>
      </c>
      <c r="B23" s="7" t="s">
        <v>66</v>
      </c>
      <c r="C23" s="52" t="s">
        <v>5</v>
      </c>
      <c r="D23" s="25" t="s">
        <v>67</v>
      </c>
      <c r="E23" s="7" t="s">
        <v>68</v>
      </c>
      <c r="F23" s="26">
        <v>0</v>
      </c>
    </row>
    <row r="24" spans="1:6" ht="15" customHeight="1">
      <c r="A24" s="24" t="s">
        <v>5</v>
      </c>
      <c r="B24" s="7" t="s">
        <v>69</v>
      </c>
      <c r="C24" s="52" t="s">
        <v>5</v>
      </c>
      <c r="D24" s="25" t="s">
        <v>70</v>
      </c>
      <c r="E24" s="7" t="s">
        <v>71</v>
      </c>
      <c r="F24" s="26">
        <v>0</v>
      </c>
    </row>
    <row r="25" spans="1:6" ht="15" customHeight="1">
      <c r="A25" s="24" t="s">
        <v>5</v>
      </c>
      <c r="B25" s="7" t="s">
        <v>72</v>
      </c>
      <c r="C25" s="52" t="s">
        <v>5</v>
      </c>
      <c r="D25" s="25" t="s">
        <v>73</v>
      </c>
      <c r="E25" s="7" t="s">
        <v>74</v>
      </c>
      <c r="F25" s="26">
        <v>0</v>
      </c>
    </row>
    <row r="26" spans="1:6" ht="15" customHeight="1">
      <c r="A26" s="24" t="s">
        <v>5</v>
      </c>
      <c r="B26" s="7" t="s">
        <v>75</v>
      </c>
      <c r="C26" s="52" t="s">
        <v>5</v>
      </c>
      <c r="D26" s="25" t="s">
        <v>76</v>
      </c>
      <c r="E26" s="7" t="s">
        <v>77</v>
      </c>
      <c r="F26" s="26">
        <v>0</v>
      </c>
    </row>
    <row r="27" spans="1:6" ht="15" customHeight="1">
      <c r="A27" s="24" t="s">
        <v>5</v>
      </c>
      <c r="B27" s="7" t="s">
        <v>78</v>
      </c>
      <c r="C27" s="52" t="s">
        <v>5</v>
      </c>
      <c r="D27" s="25" t="s">
        <v>79</v>
      </c>
      <c r="E27" s="7" t="s">
        <v>80</v>
      </c>
      <c r="F27" s="26">
        <v>0</v>
      </c>
    </row>
    <row r="28" spans="1:6" ht="15" customHeight="1">
      <c r="A28" s="24" t="s">
        <v>5</v>
      </c>
      <c r="B28" s="7" t="s">
        <v>5</v>
      </c>
      <c r="C28" s="52" t="s">
        <v>5</v>
      </c>
      <c r="D28" s="25" t="s">
        <v>81</v>
      </c>
      <c r="E28" s="7" t="s">
        <v>82</v>
      </c>
      <c r="F28" s="26">
        <v>0</v>
      </c>
    </row>
    <row r="29" spans="1:6" ht="15" customHeight="1">
      <c r="A29" s="24" t="s">
        <v>5</v>
      </c>
      <c r="B29" s="7" t="s">
        <v>5</v>
      </c>
      <c r="C29" s="52" t="s">
        <v>5</v>
      </c>
      <c r="D29" s="25" t="s">
        <v>83</v>
      </c>
      <c r="E29" s="7" t="s">
        <v>84</v>
      </c>
      <c r="F29" s="26">
        <v>0</v>
      </c>
    </row>
    <row r="30" spans="1:6" ht="15" customHeight="1">
      <c r="A30" s="53" t="s">
        <v>85</v>
      </c>
      <c r="B30" s="7" t="s">
        <v>86</v>
      </c>
      <c r="C30" s="51">
        <f>SUM(C7:C29)</f>
        <v>7176.07</v>
      </c>
      <c r="D30" s="54" t="s">
        <v>87</v>
      </c>
      <c r="E30" s="7" t="s">
        <v>88</v>
      </c>
      <c r="F30" s="26">
        <f>SUM(F7:F29)</f>
        <v>6763.69</v>
      </c>
    </row>
    <row r="31" spans="1:6" ht="15" customHeight="1">
      <c r="A31" s="24" t="s">
        <v>89</v>
      </c>
      <c r="B31" s="7" t="s">
        <v>90</v>
      </c>
      <c r="C31" s="51">
        <v>10.69</v>
      </c>
      <c r="D31" s="25" t="s">
        <v>91</v>
      </c>
      <c r="E31" s="7" t="s">
        <v>92</v>
      </c>
      <c r="F31" s="26">
        <v>0</v>
      </c>
    </row>
    <row r="32" spans="1:6" ht="15" customHeight="1">
      <c r="A32" s="24" t="s">
        <v>93</v>
      </c>
      <c r="B32" s="7" t="s">
        <v>94</v>
      </c>
      <c r="C32" s="51">
        <v>1992.82</v>
      </c>
      <c r="D32" s="25" t="s">
        <v>5</v>
      </c>
      <c r="E32" s="7" t="s">
        <v>95</v>
      </c>
      <c r="F32" s="26">
        <v>0</v>
      </c>
    </row>
    <row r="33" spans="1:6" ht="15" customHeight="1">
      <c r="A33" s="24" t="s">
        <v>5</v>
      </c>
      <c r="B33" s="7" t="s">
        <v>96</v>
      </c>
      <c r="C33" s="26">
        <v>0</v>
      </c>
      <c r="D33" s="25" t="s">
        <v>5</v>
      </c>
      <c r="E33" s="7" t="s">
        <v>97</v>
      </c>
      <c r="F33" s="26">
        <v>0</v>
      </c>
    </row>
    <row r="34" spans="1:6" ht="15" customHeight="1">
      <c r="A34" s="24" t="s">
        <v>5</v>
      </c>
      <c r="B34" s="7" t="s">
        <v>98</v>
      </c>
      <c r="C34" s="11" t="s">
        <v>5</v>
      </c>
      <c r="D34" s="25" t="s">
        <v>99</v>
      </c>
      <c r="E34" s="7" t="s">
        <v>100</v>
      </c>
      <c r="F34" s="26">
        <v>2415.9</v>
      </c>
    </row>
    <row r="35" spans="1:6" ht="15" customHeight="1">
      <c r="A35" s="24" t="s">
        <v>5</v>
      </c>
      <c r="B35" s="7" t="s">
        <v>101</v>
      </c>
      <c r="C35" s="11" t="s">
        <v>5</v>
      </c>
      <c r="D35" s="25" t="s">
        <v>5</v>
      </c>
      <c r="E35" s="7" t="s">
        <v>102</v>
      </c>
      <c r="F35" s="26">
        <v>0</v>
      </c>
    </row>
    <row r="36" spans="1:6" ht="15" customHeight="1">
      <c r="A36" s="24" t="s">
        <v>5</v>
      </c>
      <c r="B36" s="7" t="s">
        <v>103</v>
      </c>
      <c r="C36" s="11" t="s">
        <v>5</v>
      </c>
      <c r="D36" s="25" t="s">
        <v>5</v>
      </c>
      <c r="E36" s="7" t="s">
        <v>104</v>
      </c>
      <c r="F36" s="10" t="s">
        <v>5</v>
      </c>
    </row>
    <row r="37" spans="1:6" ht="15" customHeight="1">
      <c r="A37" s="53" t="s">
        <v>105</v>
      </c>
      <c r="B37" s="7" t="s">
        <v>106</v>
      </c>
      <c r="C37" s="29">
        <f>SUM(C30:C36)</f>
        <v>9179.58</v>
      </c>
      <c r="D37" s="54" t="s">
        <v>105</v>
      </c>
      <c r="E37" s="7" t="s">
        <v>107</v>
      </c>
      <c r="F37" s="29">
        <f>SUM(F30:F34)</f>
        <v>9179.59</v>
      </c>
    </row>
    <row r="38" spans="1:6" ht="15" customHeight="1">
      <c r="A38" s="47" t="s">
        <v>108</v>
      </c>
      <c r="B38" s="48" t="s">
        <v>5</v>
      </c>
      <c r="C38" s="48" t="s">
        <v>5</v>
      </c>
      <c r="D38" s="48" t="s">
        <v>5</v>
      </c>
      <c r="E38" s="48" t="s">
        <v>5</v>
      </c>
      <c r="F38" s="48" t="s">
        <v>5</v>
      </c>
    </row>
    <row r="40" ht="12.75">
      <c r="C40" s="1" t="s">
        <v>109</v>
      </c>
    </row>
  </sheetData>
  <sheetProtection/>
  <mergeCells count="4">
    <mergeCell ref="A1:F1"/>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G24" sqref="G2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11" ht="12.75">
      <c r="A1" s="1" t="s">
        <v>110</v>
      </c>
      <c r="B1" s="1"/>
      <c r="C1" s="1"/>
      <c r="D1" s="1"/>
      <c r="E1" s="1"/>
      <c r="F1" s="1"/>
      <c r="G1" s="1"/>
      <c r="H1" s="1"/>
      <c r="I1" s="1"/>
      <c r="J1" s="1"/>
      <c r="K1" s="1"/>
    </row>
    <row r="2" ht="12.75">
      <c r="K2" s="15" t="s">
        <v>111</v>
      </c>
    </row>
    <row r="3" spans="1:11" ht="12.75">
      <c r="A3" s="2" t="s">
        <v>2</v>
      </c>
      <c r="K3" s="15" t="s">
        <v>3</v>
      </c>
    </row>
    <row r="4" spans="1:11" ht="15" customHeight="1">
      <c r="A4" s="49" t="s">
        <v>112</v>
      </c>
      <c r="B4" s="50" t="s">
        <v>5</v>
      </c>
      <c r="C4" s="50" t="s">
        <v>5</v>
      </c>
      <c r="D4" s="50" t="s">
        <v>113</v>
      </c>
      <c r="E4" s="4" t="s">
        <v>85</v>
      </c>
      <c r="F4" s="4" t="s">
        <v>114</v>
      </c>
      <c r="G4" s="4" t="s">
        <v>115</v>
      </c>
      <c r="H4" s="4" t="s">
        <v>116</v>
      </c>
      <c r="I4" s="4" t="s">
        <v>117</v>
      </c>
      <c r="J4" s="4" t="s">
        <v>118</v>
      </c>
      <c r="K4" s="4" t="s">
        <v>119</v>
      </c>
    </row>
    <row r="5" spans="1:11" ht="15" customHeight="1">
      <c r="A5" s="28" t="s">
        <v>120</v>
      </c>
      <c r="B5" s="7" t="s">
        <v>5</v>
      </c>
      <c r="C5" s="7" t="s">
        <v>5</v>
      </c>
      <c r="D5" s="7" t="s">
        <v>5</v>
      </c>
      <c r="E5" s="6" t="s">
        <v>5</v>
      </c>
      <c r="F5" s="6" t="s">
        <v>5</v>
      </c>
      <c r="G5" s="6" t="s">
        <v>5</v>
      </c>
      <c r="H5" s="6" t="s">
        <v>5</v>
      </c>
      <c r="I5" s="6" t="s">
        <v>5</v>
      </c>
      <c r="J5" s="6" t="s">
        <v>5</v>
      </c>
      <c r="K5" s="6" t="s">
        <v>121</v>
      </c>
    </row>
    <row r="6" spans="1:11" ht="15" customHeight="1">
      <c r="A6" s="28" t="s">
        <v>5</v>
      </c>
      <c r="B6" s="7" t="s">
        <v>5</v>
      </c>
      <c r="C6" s="7" t="s">
        <v>5</v>
      </c>
      <c r="D6" s="7" t="s">
        <v>5</v>
      </c>
      <c r="E6" s="6" t="s">
        <v>5</v>
      </c>
      <c r="F6" s="6" t="s">
        <v>5</v>
      </c>
      <c r="G6" s="6" t="s">
        <v>5</v>
      </c>
      <c r="H6" s="6" t="s">
        <v>5</v>
      </c>
      <c r="I6" s="6" t="s">
        <v>5</v>
      </c>
      <c r="J6" s="6" t="s">
        <v>5</v>
      </c>
      <c r="K6" s="6" t="s">
        <v>5</v>
      </c>
    </row>
    <row r="7" spans="1:11" ht="15" customHeight="1">
      <c r="A7" s="28" t="s">
        <v>5</v>
      </c>
      <c r="B7" s="7" t="s">
        <v>5</v>
      </c>
      <c r="C7" s="7" t="s">
        <v>5</v>
      </c>
      <c r="D7" s="7" t="s">
        <v>5</v>
      </c>
      <c r="E7" s="6" t="s">
        <v>5</v>
      </c>
      <c r="F7" s="6" t="s">
        <v>5</v>
      </c>
      <c r="G7" s="6" t="s">
        <v>5</v>
      </c>
      <c r="H7" s="6" t="s">
        <v>5</v>
      </c>
      <c r="I7" s="6" t="s">
        <v>5</v>
      </c>
      <c r="J7" s="6" t="s">
        <v>5</v>
      </c>
      <c r="K7" s="6" t="s">
        <v>5</v>
      </c>
    </row>
    <row r="8" spans="1:11" ht="15" customHeight="1">
      <c r="A8" s="28" t="s">
        <v>122</v>
      </c>
      <c r="B8" s="7" t="s">
        <v>123</v>
      </c>
      <c r="C8" s="7" t="s">
        <v>124</v>
      </c>
      <c r="D8" s="7" t="s">
        <v>10</v>
      </c>
      <c r="E8" s="6" t="s">
        <v>11</v>
      </c>
      <c r="F8" s="6" t="s">
        <v>12</v>
      </c>
      <c r="G8" s="6" t="s">
        <v>20</v>
      </c>
      <c r="H8" s="6" t="s">
        <v>24</v>
      </c>
      <c r="I8" s="6" t="s">
        <v>28</v>
      </c>
      <c r="J8" s="6" t="s">
        <v>32</v>
      </c>
      <c r="K8" s="6" t="s">
        <v>36</v>
      </c>
    </row>
    <row r="9" spans="1:11" ht="15" customHeight="1">
      <c r="A9" s="28" t="s">
        <v>5</v>
      </c>
      <c r="B9" s="7" t="s">
        <v>5</v>
      </c>
      <c r="C9" s="7" t="s">
        <v>5</v>
      </c>
      <c r="D9" s="7" t="s">
        <v>125</v>
      </c>
      <c r="E9" s="8">
        <v>7176.07</v>
      </c>
      <c r="F9" s="8">
        <v>6282.37</v>
      </c>
      <c r="G9" s="8">
        <v>0</v>
      </c>
      <c r="H9" s="8">
        <v>0</v>
      </c>
      <c r="I9" s="8">
        <v>0</v>
      </c>
      <c r="J9" s="8">
        <v>0</v>
      </c>
      <c r="K9" s="8">
        <v>893.7</v>
      </c>
    </row>
    <row r="10" spans="1:11" ht="15" customHeight="1">
      <c r="A10" s="33" t="s">
        <v>126</v>
      </c>
      <c r="B10" s="34"/>
      <c r="C10" s="34" t="s">
        <v>5</v>
      </c>
      <c r="D10" s="34" t="s">
        <v>127</v>
      </c>
      <c r="E10" s="26">
        <v>29.22</v>
      </c>
      <c r="F10" s="26">
        <v>29.22</v>
      </c>
      <c r="G10" s="26">
        <v>0</v>
      </c>
      <c r="H10" s="26">
        <v>0</v>
      </c>
      <c r="I10" s="26">
        <v>0</v>
      </c>
      <c r="J10" s="26">
        <v>0</v>
      </c>
      <c r="K10" s="26">
        <v>0</v>
      </c>
    </row>
    <row r="11" spans="1:11" ht="15" customHeight="1">
      <c r="A11" s="33" t="s">
        <v>128</v>
      </c>
      <c r="B11" s="34"/>
      <c r="C11" s="34" t="s">
        <v>5</v>
      </c>
      <c r="D11" s="34" t="s">
        <v>129</v>
      </c>
      <c r="E11" s="26">
        <v>29.22</v>
      </c>
      <c r="F11" s="26">
        <v>29.11</v>
      </c>
      <c r="G11" s="26">
        <v>0</v>
      </c>
      <c r="H11" s="26">
        <v>0</v>
      </c>
      <c r="I11" s="26">
        <v>0</v>
      </c>
      <c r="J11" s="26">
        <v>0</v>
      </c>
      <c r="K11" s="26">
        <v>0</v>
      </c>
    </row>
    <row r="12" spans="1:11" ht="15" customHeight="1">
      <c r="A12" s="33" t="s">
        <v>130</v>
      </c>
      <c r="B12" s="34"/>
      <c r="C12" s="34" t="s">
        <v>5</v>
      </c>
      <c r="D12" s="34" t="s">
        <v>131</v>
      </c>
      <c r="E12" s="26">
        <v>29.22</v>
      </c>
      <c r="F12" s="26">
        <v>29.22</v>
      </c>
      <c r="G12" s="26">
        <v>0</v>
      </c>
      <c r="H12" s="26">
        <v>0</v>
      </c>
      <c r="I12" s="26">
        <v>0</v>
      </c>
      <c r="J12" s="26">
        <v>0</v>
      </c>
      <c r="K12" s="26">
        <v>0</v>
      </c>
    </row>
    <row r="13" spans="1:11" ht="15" customHeight="1">
      <c r="A13" s="33" t="s">
        <v>132</v>
      </c>
      <c r="B13" s="34"/>
      <c r="C13" s="34" t="s">
        <v>5</v>
      </c>
      <c r="D13" s="34" t="s">
        <v>133</v>
      </c>
      <c r="E13" s="26">
        <v>269.75</v>
      </c>
      <c r="F13" s="26">
        <v>269.75</v>
      </c>
      <c r="G13" s="26">
        <v>0</v>
      </c>
      <c r="H13" s="26">
        <v>0</v>
      </c>
      <c r="I13" s="26">
        <v>0</v>
      </c>
      <c r="J13" s="26">
        <v>0</v>
      </c>
      <c r="K13" s="26">
        <v>0</v>
      </c>
    </row>
    <row r="14" spans="1:11" ht="15" customHeight="1">
      <c r="A14" s="33" t="s">
        <v>134</v>
      </c>
      <c r="B14" s="34"/>
      <c r="C14" s="34" t="s">
        <v>5</v>
      </c>
      <c r="D14" s="34" t="s">
        <v>135</v>
      </c>
      <c r="E14" s="26">
        <v>244.68</v>
      </c>
      <c r="F14" s="26">
        <v>244.68</v>
      </c>
      <c r="G14" s="26">
        <v>0</v>
      </c>
      <c r="H14" s="26">
        <v>0</v>
      </c>
      <c r="I14" s="26">
        <v>0</v>
      </c>
      <c r="J14" s="26">
        <v>0</v>
      </c>
      <c r="K14" s="26">
        <v>0</v>
      </c>
    </row>
    <row r="15" spans="1:11" ht="15" customHeight="1">
      <c r="A15" s="33" t="s">
        <v>136</v>
      </c>
      <c r="B15" s="34"/>
      <c r="C15" s="34" t="s">
        <v>5</v>
      </c>
      <c r="D15" s="34" t="s">
        <v>137</v>
      </c>
      <c r="E15" s="26">
        <v>8.26</v>
      </c>
      <c r="F15" s="26">
        <v>8.26</v>
      </c>
      <c r="G15" s="26">
        <v>0</v>
      </c>
      <c r="H15" s="26">
        <v>0</v>
      </c>
      <c r="I15" s="26">
        <v>0</v>
      </c>
      <c r="J15" s="26">
        <v>0</v>
      </c>
      <c r="K15" s="26">
        <v>0</v>
      </c>
    </row>
    <row r="16" spans="1:11" ht="15" customHeight="1">
      <c r="A16" s="33" t="s">
        <v>138</v>
      </c>
      <c r="B16" s="34"/>
      <c r="C16" s="34" t="s">
        <v>5</v>
      </c>
      <c r="D16" s="34" t="s">
        <v>139</v>
      </c>
      <c r="E16" s="26">
        <v>236.42</v>
      </c>
      <c r="F16" s="26">
        <v>236.42</v>
      </c>
      <c r="G16" s="26">
        <v>0</v>
      </c>
      <c r="H16" s="26">
        <v>0</v>
      </c>
      <c r="I16" s="26">
        <v>0</v>
      </c>
      <c r="J16" s="26">
        <v>0</v>
      </c>
      <c r="K16" s="26">
        <v>0</v>
      </c>
    </row>
    <row r="17" spans="1:11" ht="15" customHeight="1">
      <c r="A17" s="33" t="s">
        <v>140</v>
      </c>
      <c r="B17" s="34"/>
      <c r="C17" s="34" t="s">
        <v>5</v>
      </c>
      <c r="D17" s="34" t="s">
        <v>141</v>
      </c>
      <c r="E17" s="26">
        <v>16.05</v>
      </c>
      <c r="F17" s="26">
        <v>16.05</v>
      </c>
      <c r="G17" s="26">
        <v>0</v>
      </c>
      <c r="H17" s="26">
        <v>0</v>
      </c>
      <c r="I17" s="26">
        <v>0</v>
      </c>
      <c r="J17" s="26">
        <v>0</v>
      </c>
      <c r="K17" s="26">
        <v>0</v>
      </c>
    </row>
    <row r="18" spans="1:11" ht="15" customHeight="1">
      <c r="A18" s="33" t="s">
        <v>142</v>
      </c>
      <c r="B18" s="34"/>
      <c r="C18" s="34" t="s">
        <v>5</v>
      </c>
      <c r="D18" s="34" t="s">
        <v>143</v>
      </c>
      <c r="E18" s="26">
        <v>16.05</v>
      </c>
      <c r="F18" s="26">
        <v>16.05</v>
      </c>
      <c r="G18" s="26">
        <v>0</v>
      </c>
      <c r="H18" s="26">
        <v>0</v>
      </c>
      <c r="I18" s="26">
        <v>0</v>
      </c>
      <c r="J18" s="26">
        <v>0</v>
      </c>
      <c r="K18" s="26">
        <v>0</v>
      </c>
    </row>
    <row r="19" spans="1:11" ht="15" customHeight="1">
      <c r="A19" s="33" t="s">
        <v>144</v>
      </c>
      <c r="B19" s="34"/>
      <c r="C19" s="34" t="s">
        <v>5</v>
      </c>
      <c r="D19" s="34" t="s">
        <v>145</v>
      </c>
      <c r="E19" s="26">
        <v>8.3</v>
      </c>
      <c r="F19" s="26">
        <v>8.3</v>
      </c>
      <c r="G19" s="26">
        <v>0</v>
      </c>
      <c r="H19" s="26">
        <v>0</v>
      </c>
      <c r="I19" s="26">
        <v>0</v>
      </c>
      <c r="J19" s="26">
        <v>0</v>
      </c>
      <c r="K19" s="26">
        <v>0</v>
      </c>
    </row>
    <row r="20" spans="1:11" ht="15" customHeight="1">
      <c r="A20" s="33" t="s">
        <v>146</v>
      </c>
      <c r="B20" s="34"/>
      <c r="C20" s="34" t="s">
        <v>5</v>
      </c>
      <c r="D20" s="34" t="s">
        <v>147</v>
      </c>
      <c r="E20" s="26">
        <v>8.3</v>
      </c>
      <c r="F20" s="26">
        <v>8.3</v>
      </c>
      <c r="G20" s="26">
        <v>0</v>
      </c>
      <c r="H20" s="26">
        <v>0</v>
      </c>
      <c r="I20" s="26">
        <v>0</v>
      </c>
      <c r="J20" s="26">
        <v>0</v>
      </c>
      <c r="K20" s="26">
        <v>0</v>
      </c>
    </row>
    <row r="21" spans="1:11" ht="15" customHeight="1">
      <c r="A21" s="33" t="s">
        <v>148</v>
      </c>
      <c r="B21" s="34"/>
      <c r="C21" s="34" t="s">
        <v>5</v>
      </c>
      <c r="D21" s="34" t="s">
        <v>149</v>
      </c>
      <c r="E21" s="26">
        <v>0.72</v>
      </c>
      <c r="F21" s="26">
        <v>0.72</v>
      </c>
      <c r="G21" s="26">
        <v>0</v>
      </c>
      <c r="H21" s="26">
        <v>0</v>
      </c>
      <c r="I21" s="26">
        <v>0</v>
      </c>
      <c r="J21" s="26">
        <v>0</v>
      </c>
      <c r="K21" s="26">
        <v>0</v>
      </c>
    </row>
    <row r="22" spans="1:11" ht="15" customHeight="1">
      <c r="A22" s="33" t="s">
        <v>150</v>
      </c>
      <c r="B22" s="34"/>
      <c r="C22" s="34" t="s">
        <v>5</v>
      </c>
      <c r="D22" s="34" t="s">
        <v>151</v>
      </c>
      <c r="E22" s="26">
        <v>0.72</v>
      </c>
      <c r="F22" s="26">
        <v>0.72</v>
      </c>
      <c r="G22" s="26">
        <v>0</v>
      </c>
      <c r="H22" s="26">
        <v>0</v>
      </c>
      <c r="I22" s="26">
        <v>0</v>
      </c>
      <c r="J22" s="26">
        <v>0</v>
      </c>
      <c r="K22" s="26">
        <v>0</v>
      </c>
    </row>
    <row r="23" spans="1:11" ht="15" customHeight="1">
      <c r="A23" s="33" t="s">
        <v>152</v>
      </c>
      <c r="B23" s="34"/>
      <c r="C23" s="34" t="s">
        <v>5</v>
      </c>
      <c r="D23" s="34" t="s">
        <v>153</v>
      </c>
      <c r="E23" s="26">
        <v>6877.1</v>
      </c>
      <c r="F23" s="26">
        <v>598.34</v>
      </c>
      <c r="G23" s="26">
        <v>0</v>
      </c>
      <c r="H23" s="26">
        <v>0</v>
      </c>
      <c r="I23" s="26">
        <v>0</v>
      </c>
      <c r="J23" s="26">
        <v>0</v>
      </c>
      <c r="K23" s="26">
        <v>893.7</v>
      </c>
    </row>
    <row r="24" spans="1:11" ht="15" customHeight="1">
      <c r="A24" s="33" t="s">
        <v>154</v>
      </c>
      <c r="B24" s="34"/>
      <c r="C24" s="34" t="s">
        <v>5</v>
      </c>
      <c r="D24" s="34" t="s">
        <v>155</v>
      </c>
      <c r="E24" s="26">
        <v>3538.69</v>
      </c>
      <c r="F24" s="26">
        <v>3279.99</v>
      </c>
      <c r="G24" s="26">
        <v>0</v>
      </c>
      <c r="H24" s="26">
        <v>0</v>
      </c>
      <c r="I24" s="26">
        <v>0</v>
      </c>
      <c r="J24" s="26">
        <v>0</v>
      </c>
      <c r="K24" s="26">
        <v>258.7</v>
      </c>
    </row>
    <row r="25" spans="1:11" ht="15" customHeight="1">
      <c r="A25" s="33" t="s">
        <v>156</v>
      </c>
      <c r="B25" s="34"/>
      <c r="C25" s="34" t="s">
        <v>5</v>
      </c>
      <c r="D25" s="34" t="s">
        <v>157</v>
      </c>
      <c r="E25" s="26">
        <v>1801.74</v>
      </c>
      <c r="F25" s="26">
        <v>1785.99</v>
      </c>
      <c r="G25" s="26">
        <v>0</v>
      </c>
      <c r="H25" s="26">
        <v>0</v>
      </c>
      <c r="I25" s="26">
        <v>0</v>
      </c>
      <c r="J25" s="26">
        <v>0</v>
      </c>
      <c r="K25" s="26">
        <v>15.75</v>
      </c>
    </row>
    <row r="26" spans="1:11" ht="15" customHeight="1">
      <c r="A26" s="33" t="s">
        <v>158</v>
      </c>
      <c r="B26" s="34"/>
      <c r="C26" s="34" t="s">
        <v>5</v>
      </c>
      <c r="D26" s="34" t="s">
        <v>159</v>
      </c>
      <c r="E26" s="26">
        <v>421.28</v>
      </c>
      <c r="F26" s="26">
        <v>321.28</v>
      </c>
      <c r="G26" s="26">
        <v>0</v>
      </c>
      <c r="H26" s="26">
        <v>0</v>
      </c>
      <c r="I26" s="26">
        <v>0</v>
      </c>
      <c r="J26" s="26">
        <v>0</v>
      </c>
      <c r="K26" s="26">
        <v>100</v>
      </c>
    </row>
    <row r="27" spans="1:11" ht="15" customHeight="1">
      <c r="A27" s="33" t="s">
        <v>160</v>
      </c>
      <c r="B27" s="34"/>
      <c r="C27" s="34" t="s">
        <v>5</v>
      </c>
      <c r="D27" s="34" t="s">
        <v>161</v>
      </c>
      <c r="E27" s="26">
        <v>1315.67</v>
      </c>
      <c r="F27" s="26">
        <v>1172.72</v>
      </c>
      <c r="G27" s="26">
        <v>0</v>
      </c>
      <c r="H27" s="26">
        <v>0</v>
      </c>
      <c r="I27" s="26">
        <v>0</v>
      </c>
      <c r="J27" s="26">
        <v>0</v>
      </c>
      <c r="K27" s="26">
        <v>142.95</v>
      </c>
    </row>
    <row r="28" spans="1:11" ht="15" customHeight="1">
      <c r="A28" s="33" t="s">
        <v>162</v>
      </c>
      <c r="B28" s="34"/>
      <c r="C28" s="34" t="s">
        <v>5</v>
      </c>
      <c r="D28" s="34" t="s">
        <v>163</v>
      </c>
      <c r="E28" s="26">
        <v>3.25</v>
      </c>
      <c r="F28" s="26">
        <v>3.25</v>
      </c>
      <c r="G28" s="26">
        <v>0</v>
      </c>
      <c r="H28" s="26">
        <v>0</v>
      </c>
      <c r="I28" s="26">
        <v>0</v>
      </c>
      <c r="J28" s="26">
        <v>0</v>
      </c>
      <c r="K28" s="26">
        <v>0</v>
      </c>
    </row>
    <row r="29" spans="1:11" ht="15" customHeight="1">
      <c r="A29" s="33" t="s">
        <v>164</v>
      </c>
      <c r="B29" s="34"/>
      <c r="C29" s="34" t="s">
        <v>5</v>
      </c>
      <c r="D29" s="34" t="s">
        <v>165</v>
      </c>
      <c r="E29" s="26">
        <v>3.25</v>
      </c>
      <c r="F29" s="26">
        <v>3.25</v>
      </c>
      <c r="G29" s="26">
        <v>0</v>
      </c>
      <c r="H29" s="26">
        <v>0</v>
      </c>
      <c r="I29" s="26">
        <v>0</v>
      </c>
      <c r="J29" s="26">
        <v>0</v>
      </c>
      <c r="K29" s="26">
        <v>0</v>
      </c>
    </row>
    <row r="30" spans="1:11" ht="15" customHeight="1">
      <c r="A30" s="33" t="s">
        <v>166</v>
      </c>
      <c r="B30" s="34"/>
      <c r="C30" s="34" t="s">
        <v>5</v>
      </c>
      <c r="D30" s="34" t="s">
        <v>167</v>
      </c>
      <c r="E30" s="26">
        <v>1746.24</v>
      </c>
      <c r="F30" s="26">
        <v>1690.5</v>
      </c>
      <c r="G30" s="26">
        <v>0</v>
      </c>
      <c r="H30" s="26">
        <v>0</v>
      </c>
      <c r="I30" s="26">
        <v>0</v>
      </c>
      <c r="J30" s="26">
        <v>0</v>
      </c>
      <c r="K30" s="26">
        <v>55.73</v>
      </c>
    </row>
    <row r="31" spans="1:11" ht="15" customHeight="1">
      <c r="A31" s="33" t="s">
        <v>168</v>
      </c>
      <c r="B31" s="34"/>
      <c r="C31" s="34" t="s">
        <v>5</v>
      </c>
      <c r="D31" s="34" t="s">
        <v>169</v>
      </c>
      <c r="E31" s="26">
        <v>366</v>
      </c>
      <c r="F31" s="26">
        <v>366</v>
      </c>
      <c r="G31" s="26">
        <v>0</v>
      </c>
      <c r="H31" s="26">
        <v>0</v>
      </c>
      <c r="I31" s="26">
        <v>0</v>
      </c>
      <c r="J31" s="26">
        <v>0</v>
      </c>
      <c r="K31" s="26">
        <v>0</v>
      </c>
    </row>
    <row r="32" spans="1:11" ht="15" customHeight="1">
      <c r="A32" s="33" t="s">
        <v>170</v>
      </c>
      <c r="B32" s="34"/>
      <c r="C32" s="34" t="s">
        <v>5</v>
      </c>
      <c r="D32" s="34" t="s">
        <v>171</v>
      </c>
      <c r="E32" s="26">
        <v>225</v>
      </c>
      <c r="F32" s="26">
        <v>225</v>
      </c>
      <c r="G32" s="26">
        <v>0</v>
      </c>
      <c r="H32" s="26">
        <v>0</v>
      </c>
      <c r="I32" s="26">
        <v>0</v>
      </c>
      <c r="J32" s="26">
        <v>0</v>
      </c>
      <c r="K32" s="26">
        <v>0</v>
      </c>
    </row>
    <row r="33" spans="1:11" ht="15" customHeight="1">
      <c r="A33" s="33" t="s">
        <v>172</v>
      </c>
      <c r="B33" s="34"/>
      <c r="C33" s="34" t="s">
        <v>5</v>
      </c>
      <c r="D33" s="34" t="s">
        <v>173</v>
      </c>
      <c r="E33" s="26">
        <v>1155.24</v>
      </c>
      <c r="F33" s="26">
        <v>1099.5</v>
      </c>
      <c r="G33" s="26">
        <v>0</v>
      </c>
      <c r="H33" s="26">
        <v>0</v>
      </c>
      <c r="I33" s="26">
        <v>0</v>
      </c>
      <c r="J33" s="26">
        <v>0</v>
      </c>
      <c r="K33" s="26">
        <v>55.73</v>
      </c>
    </row>
    <row r="34" spans="1:11" ht="15" customHeight="1">
      <c r="A34" s="33" t="s">
        <v>174</v>
      </c>
      <c r="B34" s="34"/>
      <c r="C34" s="34" t="s">
        <v>5</v>
      </c>
      <c r="D34" s="34" t="s">
        <v>175</v>
      </c>
      <c r="E34" s="26">
        <v>914.66</v>
      </c>
      <c r="F34" s="26">
        <v>914.66</v>
      </c>
      <c r="G34" s="26">
        <v>0</v>
      </c>
      <c r="H34" s="26">
        <v>0</v>
      </c>
      <c r="I34" s="26">
        <v>0</v>
      </c>
      <c r="J34" s="26">
        <v>0</v>
      </c>
      <c r="K34" s="26">
        <v>0</v>
      </c>
    </row>
    <row r="35" spans="1:11" ht="15" customHeight="1">
      <c r="A35" s="33" t="s">
        <v>176</v>
      </c>
      <c r="B35" s="34"/>
      <c r="C35" s="34" t="s">
        <v>5</v>
      </c>
      <c r="D35" s="34" t="s">
        <v>177</v>
      </c>
      <c r="E35" s="26">
        <v>87</v>
      </c>
      <c r="F35" s="26">
        <v>87</v>
      </c>
      <c r="G35" s="26">
        <v>0</v>
      </c>
      <c r="H35" s="26">
        <v>0</v>
      </c>
      <c r="I35" s="26">
        <v>0</v>
      </c>
      <c r="J35" s="26">
        <v>0</v>
      </c>
      <c r="K35" s="26">
        <v>0</v>
      </c>
    </row>
    <row r="36" spans="1:11" ht="15" customHeight="1">
      <c r="A36" s="33" t="s">
        <v>178</v>
      </c>
      <c r="B36" s="34"/>
      <c r="C36" s="34" t="s">
        <v>5</v>
      </c>
      <c r="D36" s="34" t="s">
        <v>179</v>
      </c>
      <c r="E36" s="26">
        <v>827.66</v>
      </c>
      <c r="F36" s="26">
        <v>827.66</v>
      </c>
      <c r="G36" s="26">
        <v>0</v>
      </c>
      <c r="H36" s="26">
        <v>0</v>
      </c>
      <c r="I36" s="26">
        <v>0</v>
      </c>
      <c r="J36" s="26">
        <v>0</v>
      </c>
      <c r="K36" s="26">
        <v>0</v>
      </c>
    </row>
    <row r="37" spans="1:11" ht="15" customHeight="1">
      <c r="A37" s="33" t="s">
        <v>180</v>
      </c>
      <c r="B37" s="34"/>
      <c r="C37" s="34" t="s">
        <v>5</v>
      </c>
      <c r="D37" s="34" t="s">
        <v>181</v>
      </c>
      <c r="E37" s="26">
        <v>674.26</v>
      </c>
      <c r="F37" s="26">
        <v>95</v>
      </c>
      <c r="G37" s="26">
        <v>0</v>
      </c>
      <c r="H37" s="26">
        <v>0</v>
      </c>
      <c r="I37" s="26">
        <v>0</v>
      </c>
      <c r="J37" s="26">
        <v>0</v>
      </c>
      <c r="K37" s="26">
        <v>579.26</v>
      </c>
    </row>
    <row r="38" spans="1:11" ht="15" customHeight="1">
      <c r="A38" s="35" t="s">
        <v>182</v>
      </c>
      <c r="B38" s="36"/>
      <c r="C38" s="36" t="s">
        <v>5</v>
      </c>
      <c r="D38" s="36" t="s">
        <v>183</v>
      </c>
      <c r="E38" s="26">
        <v>674.26</v>
      </c>
      <c r="F38" s="26">
        <v>95</v>
      </c>
      <c r="G38" s="26">
        <v>0</v>
      </c>
      <c r="H38" s="26">
        <v>0</v>
      </c>
      <c r="I38" s="26">
        <v>0</v>
      </c>
      <c r="J38" s="26">
        <v>0</v>
      </c>
      <c r="K38" s="26">
        <v>579.26</v>
      </c>
    </row>
    <row r="39" spans="1:11" ht="15" customHeight="1">
      <c r="A39" s="13" t="s">
        <v>184</v>
      </c>
      <c r="B39" s="14" t="s">
        <v>5</v>
      </c>
      <c r="C39" s="14" t="s">
        <v>5</v>
      </c>
      <c r="D39" s="14" t="s">
        <v>5</v>
      </c>
      <c r="E39" s="14" t="s">
        <v>5</v>
      </c>
      <c r="F39" s="14" t="s">
        <v>5</v>
      </c>
      <c r="G39" s="14" t="s">
        <v>5</v>
      </c>
      <c r="H39" s="14" t="s">
        <v>5</v>
      </c>
      <c r="I39" s="14" t="s">
        <v>5</v>
      </c>
      <c r="J39" s="14" t="s">
        <v>5</v>
      </c>
      <c r="K39" s="14" t="s">
        <v>5</v>
      </c>
    </row>
    <row r="41" ht="12.75">
      <c r="G41" s="1" t="s">
        <v>185</v>
      </c>
    </row>
  </sheetData>
  <sheetProtection/>
  <mergeCells count="43">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4"/>
  <sheetViews>
    <sheetView workbookViewId="0" topLeftCell="A4">
      <selection activeCell="F9" sqref="F9:G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10" ht="12.75">
      <c r="A1" s="1" t="s">
        <v>186</v>
      </c>
      <c r="B1" s="1"/>
      <c r="C1" s="1"/>
      <c r="D1" s="1"/>
      <c r="E1" s="1"/>
      <c r="F1" s="1"/>
      <c r="G1" s="1"/>
      <c r="H1" s="1"/>
      <c r="I1" s="1"/>
      <c r="J1" s="1"/>
    </row>
    <row r="2" ht="12.75">
      <c r="J2" s="15" t="s">
        <v>187</v>
      </c>
    </row>
    <row r="3" spans="1:10" ht="12.75">
      <c r="A3" s="2" t="s">
        <v>2</v>
      </c>
      <c r="J3" s="15" t="s">
        <v>3</v>
      </c>
    </row>
    <row r="4" spans="1:10" ht="15" customHeight="1">
      <c r="A4" s="49" t="s">
        <v>112</v>
      </c>
      <c r="B4" s="50" t="s">
        <v>5</v>
      </c>
      <c r="C4" s="50" t="s">
        <v>5</v>
      </c>
      <c r="D4" s="50" t="s">
        <v>113</v>
      </c>
      <c r="E4" s="4" t="s">
        <v>87</v>
      </c>
      <c r="F4" s="4" t="s">
        <v>188</v>
      </c>
      <c r="G4" s="4" t="s">
        <v>189</v>
      </c>
      <c r="H4" s="4" t="s">
        <v>190</v>
      </c>
      <c r="I4" s="4" t="s">
        <v>191</v>
      </c>
      <c r="J4" s="4" t="s">
        <v>192</v>
      </c>
    </row>
    <row r="5" spans="1:10" ht="15" customHeight="1">
      <c r="A5" s="28" t="s">
        <v>120</v>
      </c>
      <c r="B5" s="7" t="s">
        <v>5</v>
      </c>
      <c r="C5" s="7" t="s">
        <v>5</v>
      </c>
      <c r="D5" s="7" t="s">
        <v>5</v>
      </c>
      <c r="E5" s="6" t="s">
        <v>5</v>
      </c>
      <c r="F5" s="6" t="s">
        <v>5</v>
      </c>
      <c r="G5" s="6" t="s">
        <v>5</v>
      </c>
      <c r="H5" s="6" t="s">
        <v>5</v>
      </c>
      <c r="I5" s="6" t="s">
        <v>5</v>
      </c>
      <c r="J5" s="6" t="s">
        <v>5</v>
      </c>
    </row>
    <row r="6" spans="1:10" ht="15" customHeight="1">
      <c r="A6" s="28" t="s">
        <v>5</v>
      </c>
      <c r="B6" s="7" t="s">
        <v>5</v>
      </c>
      <c r="C6" s="7" t="s">
        <v>5</v>
      </c>
      <c r="D6" s="7" t="s">
        <v>5</v>
      </c>
      <c r="E6" s="6" t="s">
        <v>5</v>
      </c>
      <c r="F6" s="6" t="s">
        <v>5</v>
      </c>
      <c r="G6" s="6" t="s">
        <v>5</v>
      </c>
      <c r="H6" s="6" t="s">
        <v>5</v>
      </c>
      <c r="I6" s="6" t="s">
        <v>5</v>
      </c>
      <c r="J6" s="6" t="s">
        <v>5</v>
      </c>
    </row>
    <row r="7" spans="1:10" ht="15" customHeight="1">
      <c r="A7" s="28" t="s">
        <v>5</v>
      </c>
      <c r="B7" s="7" t="s">
        <v>5</v>
      </c>
      <c r="C7" s="7" t="s">
        <v>5</v>
      </c>
      <c r="D7" s="7" t="s">
        <v>5</v>
      </c>
      <c r="E7" s="6" t="s">
        <v>5</v>
      </c>
      <c r="F7" s="6" t="s">
        <v>5</v>
      </c>
      <c r="G7" s="6" t="s">
        <v>5</v>
      </c>
      <c r="H7" s="6" t="s">
        <v>5</v>
      </c>
      <c r="I7" s="6" t="s">
        <v>5</v>
      </c>
      <c r="J7" s="6" t="s">
        <v>5</v>
      </c>
    </row>
    <row r="8" spans="1:10" ht="15" customHeight="1">
      <c r="A8" s="28" t="s">
        <v>122</v>
      </c>
      <c r="B8" s="7" t="s">
        <v>123</v>
      </c>
      <c r="C8" s="7" t="s">
        <v>124</v>
      </c>
      <c r="D8" s="7" t="s">
        <v>10</v>
      </c>
      <c r="E8" s="6" t="s">
        <v>11</v>
      </c>
      <c r="F8" s="6" t="s">
        <v>12</v>
      </c>
      <c r="G8" s="6" t="s">
        <v>20</v>
      </c>
      <c r="H8" s="6" t="s">
        <v>24</v>
      </c>
      <c r="I8" s="6" t="s">
        <v>28</v>
      </c>
      <c r="J8" s="6" t="s">
        <v>32</v>
      </c>
    </row>
    <row r="9" spans="1:10" ht="15" customHeight="1">
      <c r="A9" s="28" t="s">
        <v>5</v>
      </c>
      <c r="B9" s="7" t="s">
        <v>5</v>
      </c>
      <c r="C9" s="7" t="s">
        <v>5</v>
      </c>
      <c r="D9" s="7" t="s">
        <v>125</v>
      </c>
      <c r="E9" s="8">
        <v>6763.69</v>
      </c>
      <c r="F9" s="8">
        <v>5531.15</v>
      </c>
      <c r="G9" s="8">
        <v>1232.54</v>
      </c>
      <c r="H9" s="8">
        <v>0</v>
      </c>
      <c r="I9" s="8">
        <v>0</v>
      </c>
      <c r="J9" s="8">
        <v>0</v>
      </c>
    </row>
    <row r="10" spans="1:10" ht="15" customHeight="1">
      <c r="A10" s="33" t="s">
        <v>126</v>
      </c>
      <c r="B10" s="34"/>
      <c r="C10" s="34" t="s">
        <v>5</v>
      </c>
      <c r="D10" s="34" t="s">
        <v>127</v>
      </c>
      <c r="E10" s="26">
        <v>29.22</v>
      </c>
      <c r="F10" s="26">
        <v>29.22</v>
      </c>
      <c r="G10" s="26">
        <v>0</v>
      </c>
      <c r="H10" s="26">
        <v>0</v>
      </c>
      <c r="I10" s="26">
        <v>0</v>
      </c>
      <c r="J10" s="26">
        <v>0</v>
      </c>
    </row>
    <row r="11" spans="1:10" ht="15" customHeight="1">
      <c r="A11" s="33" t="s">
        <v>128</v>
      </c>
      <c r="B11" s="34"/>
      <c r="C11" s="34" t="s">
        <v>5</v>
      </c>
      <c r="D11" s="34" t="s">
        <v>129</v>
      </c>
      <c r="E11" s="26">
        <v>29.22</v>
      </c>
      <c r="F11" s="26">
        <v>29.22</v>
      </c>
      <c r="G11" s="26">
        <v>0</v>
      </c>
      <c r="H11" s="26">
        <v>0</v>
      </c>
      <c r="I11" s="26">
        <v>0</v>
      </c>
      <c r="J11" s="26">
        <v>0</v>
      </c>
    </row>
    <row r="12" spans="1:10" ht="15" customHeight="1">
      <c r="A12" s="33" t="s">
        <v>130</v>
      </c>
      <c r="B12" s="34"/>
      <c r="C12" s="34" t="s">
        <v>5</v>
      </c>
      <c r="D12" s="34" t="s">
        <v>131</v>
      </c>
      <c r="E12" s="26">
        <v>29.22</v>
      </c>
      <c r="F12" s="26">
        <v>29.22</v>
      </c>
      <c r="G12" s="26">
        <v>0</v>
      </c>
      <c r="H12" s="26">
        <v>0</v>
      </c>
      <c r="I12" s="26">
        <v>0</v>
      </c>
      <c r="J12" s="26">
        <v>0</v>
      </c>
    </row>
    <row r="13" spans="1:10" ht="15" customHeight="1">
      <c r="A13" s="33" t="s">
        <v>193</v>
      </c>
      <c r="B13" s="34"/>
      <c r="C13" s="34" t="s">
        <v>5</v>
      </c>
      <c r="D13" s="34" t="s">
        <v>194</v>
      </c>
      <c r="E13" s="26">
        <v>0.38</v>
      </c>
      <c r="F13" s="26">
        <v>0.38</v>
      </c>
      <c r="G13" s="26">
        <v>0</v>
      </c>
      <c r="H13" s="26">
        <v>0</v>
      </c>
      <c r="I13" s="26">
        <v>0</v>
      </c>
      <c r="J13" s="26">
        <v>0</v>
      </c>
    </row>
    <row r="14" spans="1:10" ht="15" customHeight="1">
      <c r="A14" s="33" t="s">
        <v>195</v>
      </c>
      <c r="B14" s="34"/>
      <c r="C14" s="34" t="s">
        <v>5</v>
      </c>
      <c r="D14" s="34" t="s">
        <v>196</v>
      </c>
      <c r="E14" s="26">
        <v>0.38</v>
      </c>
      <c r="F14" s="26">
        <v>0.38</v>
      </c>
      <c r="G14" s="26">
        <v>0</v>
      </c>
      <c r="H14" s="26">
        <v>0</v>
      </c>
      <c r="I14" s="26">
        <v>0</v>
      </c>
      <c r="J14" s="26">
        <v>0</v>
      </c>
    </row>
    <row r="15" spans="1:10" ht="15" customHeight="1">
      <c r="A15" s="33" t="s">
        <v>197</v>
      </c>
      <c r="B15" s="34"/>
      <c r="C15" s="34" t="s">
        <v>5</v>
      </c>
      <c r="D15" s="34" t="s">
        <v>198</v>
      </c>
      <c r="E15" s="26">
        <v>0.38</v>
      </c>
      <c r="F15" s="26">
        <v>0.38</v>
      </c>
      <c r="G15" s="26">
        <v>0</v>
      </c>
      <c r="H15" s="26">
        <v>0</v>
      </c>
      <c r="I15" s="26">
        <v>0</v>
      </c>
      <c r="J15" s="26">
        <v>0</v>
      </c>
    </row>
    <row r="16" spans="1:10" ht="15" customHeight="1">
      <c r="A16" s="33" t="s">
        <v>132</v>
      </c>
      <c r="B16" s="34"/>
      <c r="C16" s="34" t="s">
        <v>5</v>
      </c>
      <c r="D16" s="34" t="s">
        <v>133</v>
      </c>
      <c r="E16" s="26">
        <v>273.98</v>
      </c>
      <c r="F16" s="26">
        <v>273.98</v>
      </c>
      <c r="G16" s="26">
        <v>0</v>
      </c>
      <c r="H16" s="26">
        <v>0</v>
      </c>
      <c r="I16" s="26">
        <v>0</v>
      </c>
      <c r="J16" s="26">
        <v>0</v>
      </c>
    </row>
    <row r="17" spans="1:10" ht="15" customHeight="1">
      <c r="A17" s="33" t="s">
        <v>134</v>
      </c>
      <c r="B17" s="34"/>
      <c r="C17" s="34" t="s">
        <v>5</v>
      </c>
      <c r="D17" s="34" t="s">
        <v>135</v>
      </c>
      <c r="E17" s="26">
        <v>248.9</v>
      </c>
      <c r="F17" s="26">
        <v>248.9</v>
      </c>
      <c r="G17" s="26">
        <v>0</v>
      </c>
      <c r="H17" s="26">
        <v>0</v>
      </c>
      <c r="I17" s="26">
        <v>0</v>
      </c>
      <c r="J17" s="26">
        <v>0</v>
      </c>
    </row>
    <row r="18" spans="1:10" ht="15" customHeight="1">
      <c r="A18" s="33" t="s">
        <v>136</v>
      </c>
      <c r="B18" s="34"/>
      <c r="C18" s="34" t="s">
        <v>5</v>
      </c>
      <c r="D18" s="34" t="s">
        <v>137</v>
      </c>
      <c r="E18" s="26">
        <v>8.26</v>
      </c>
      <c r="F18" s="26">
        <v>8.26</v>
      </c>
      <c r="G18" s="26">
        <v>0</v>
      </c>
      <c r="H18" s="26">
        <v>0</v>
      </c>
      <c r="I18" s="26">
        <v>0</v>
      </c>
      <c r="J18" s="26">
        <v>0</v>
      </c>
    </row>
    <row r="19" spans="1:10" ht="15" customHeight="1">
      <c r="A19" s="33" t="s">
        <v>138</v>
      </c>
      <c r="B19" s="34"/>
      <c r="C19" s="34" t="s">
        <v>5</v>
      </c>
      <c r="D19" s="34" t="s">
        <v>139</v>
      </c>
      <c r="E19" s="26">
        <v>240.64</v>
      </c>
      <c r="F19" s="26">
        <v>240.64</v>
      </c>
      <c r="G19" s="26">
        <v>0</v>
      </c>
      <c r="H19" s="26">
        <v>0</v>
      </c>
      <c r="I19" s="26">
        <v>0</v>
      </c>
      <c r="J19" s="26">
        <v>0</v>
      </c>
    </row>
    <row r="20" spans="1:10" ht="15" customHeight="1">
      <c r="A20" s="33" t="s">
        <v>140</v>
      </c>
      <c r="B20" s="34"/>
      <c r="C20" s="34" t="s">
        <v>5</v>
      </c>
      <c r="D20" s="34" t="s">
        <v>141</v>
      </c>
      <c r="E20" s="26">
        <v>16.05</v>
      </c>
      <c r="F20" s="26">
        <v>16.05</v>
      </c>
      <c r="G20" s="26">
        <v>0</v>
      </c>
      <c r="H20" s="26">
        <v>0</v>
      </c>
      <c r="I20" s="26">
        <v>0</v>
      </c>
      <c r="J20" s="26">
        <v>0</v>
      </c>
    </row>
    <row r="21" spans="1:10" ht="15" customHeight="1">
      <c r="A21" s="33" t="s">
        <v>142</v>
      </c>
      <c r="B21" s="34"/>
      <c r="C21" s="34" t="s">
        <v>5</v>
      </c>
      <c r="D21" s="34" t="s">
        <v>143</v>
      </c>
      <c r="E21" s="26">
        <v>16.05</v>
      </c>
      <c r="F21" s="26">
        <v>16.05</v>
      </c>
      <c r="G21" s="26">
        <v>0</v>
      </c>
      <c r="H21" s="26">
        <v>0</v>
      </c>
      <c r="I21" s="26">
        <v>0</v>
      </c>
      <c r="J21" s="26">
        <v>0</v>
      </c>
    </row>
    <row r="22" spans="1:10" ht="15" customHeight="1">
      <c r="A22" s="33" t="s">
        <v>144</v>
      </c>
      <c r="B22" s="34"/>
      <c r="C22" s="34" t="s">
        <v>5</v>
      </c>
      <c r="D22" s="34" t="s">
        <v>145</v>
      </c>
      <c r="E22" s="26">
        <v>8.3</v>
      </c>
      <c r="F22" s="26">
        <v>8.3</v>
      </c>
      <c r="G22" s="26">
        <v>0</v>
      </c>
      <c r="H22" s="26">
        <v>0</v>
      </c>
      <c r="I22" s="26">
        <v>0</v>
      </c>
      <c r="J22" s="26">
        <v>0</v>
      </c>
    </row>
    <row r="23" spans="1:10" ht="15" customHeight="1">
      <c r="A23" s="33" t="s">
        <v>146</v>
      </c>
      <c r="B23" s="34"/>
      <c r="C23" s="34" t="s">
        <v>5</v>
      </c>
      <c r="D23" s="34" t="s">
        <v>147</v>
      </c>
      <c r="E23" s="26">
        <v>8.3</v>
      </c>
      <c r="F23" s="26">
        <v>8.3</v>
      </c>
      <c r="G23" s="26">
        <v>0</v>
      </c>
      <c r="H23" s="26">
        <v>0</v>
      </c>
      <c r="I23" s="26">
        <v>0</v>
      </c>
      <c r="J23" s="26">
        <v>0</v>
      </c>
    </row>
    <row r="24" spans="1:10" ht="15" customHeight="1">
      <c r="A24" s="33" t="s">
        <v>148</v>
      </c>
      <c r="B24" s="34"/>
      <c r="C24" s="34" t="s">
        <v>5</v>
      </c>
      <c r="D24" s="34" t="s">
        <v>149</v>
      </c>
      <c r="E24" s="26">
        <v>0.72</v>
      </c>
      <c r="F24" s="26">
        <v>0.72</v>
      </c>
      <c r="G24" s="26">
        <v>0</v>
      </c>
      <c r="H24" s="26">
        <v>0</v>
      </c>
      <c r="I24" s="26">
        <v>0</v>
      </c>
      <c r="J24" s="26">
        <v>0</v>
      </c>
    </row>
    <row r="25" spans="1:10" ht="15" customHeight="1">
      <c r="A25" s="33" t="s">
        <v>150</v>
      </c>
      <c r="B25" s="34"/>
      <c r="C25" s="34" t="s">
        <v>5</v>
      </c>
      <c r="D25" s="34" t="s">
        <v>151</v>
      </c>
      <c r="E25" s="26">
        <v>0.72</v>
      </c>
      <c r="F25" s="26">
        <v>0.72</v>
      </c>
      <c r="G25" s="26">
        <v>0</v>
      </c>
      <c r="H25" s="26">
        <v>0</v>
      </c>
      <c r="I25" s="26">
        <v>0</v>
      </c>
      <c r="J25" s="26">
        <v>0</v>
      </c>
    </row>
    <row r="26" spans="1:10" ht="15" customHeight="1">
      <c r="A26" s="33" t="s">
        <v>152</v>
      </c>
      <c r="B26" s="34"/>
      <c r="C26" s="34" t="s">
        <v>5</v>
      </c>
      <c r="D26" s="34" t="s">
        <v>153</v>
      </c>
      <c r="E26" s="26">
        <v>6460.11</v>
      </c>
      <c r="F26" s="26">
        <v>5227.57</v>
      </c>
      <c r="G26" s="26">
        <v>1232.54</v>
      </c>
      <c r="H26" s="26">
        <v>0</v>
      </c>
      <c r="I26" s="26">
        <v>0</v>
      </c>
      <c r="J26" s="26">
        <v>0</v>
      </c>
    </row>
    <row r="27" spans="1:10" ht="15" customHeight="1">
      <c r="A27" s="33" t="s">
        <v>154</v>
      </c>
      <c r="B27" s="34"/>
      <c r="C27" s="34" t="s">
        <v>5</v>
      </c>
      <c r="D27" s="34" t="s">
        <v>155</v>
      </c>
      <c r="E27" s="26">
        <v>3224.09</v>
      </c>
      <c r="F27" s="26">
        <v>3076.24</v>
      </c>
      <c r="G27" s="26">
        <v>147.85</v>
      </c>
      <c r="H27" s="26">
        <v>0</v>
      </c>
      <c r="I27" s="26">
        <v>0</v>
      </c>
      <c r="J27" s="26">
        <v>0</v>
      </c>
    </row>
    <row r="28" spans="1:10" ht="15" customHeight="1">
      <c r="A28" s="33" t="s">
        <v>156</v>
      </c>
      <c r="B28" s="34"/>
      <c r="C28" s="34" t="s">
        <v>5</v>
      </c>
      <c r="D28" s="34" t="s">
        <v>157</v>
      </c>
      <c r="E28" s="26">
        <v>1777.56</v>
      </c>
      <c r="F28" s="26">
        <v>1777.56</v>
      </c>
      <c r="G28" s="26">
        <v>0</v>
      </c>
      <c r="H28" s="26">
        <v>0</v>
      </c>
      <c r="I28" s="26">
        <v>0</v>
      </c>
      <c r="J28" s="26">
        <v>0</v>
      </c>
    </row>
    <row r="29" spans="1:10" ht="15" customHeight="1">
      <c r="A29" s="33" t="s">
        <v>158</v>
      </c>
      <c r="B29" s="34"/>
      <c r="C29" s="34" t="s">
        <v>5</v>
      </c>
      <c r="D29" s="34" t="s">
        <v>159</v>
      </c>
      <c r="E29" s="26">
        <v>344.83</v>
      </c>
      <c r="F29" s="26">
        <v>196.98</v>
      </c>
      <c r="G29" s="26">
        <v>147.85</v>
      </c>
      <c r="H29" s="26">
        <v>0</v>
      </c>
      <c r="I29" s="26">
        <v>0</v>
      </c>
      <c r="J29" s="26">
        <v>0</v>
      </c>
    </row>
    <row r="30" spans="1:10" ht="15" customHeight="1">
      <c r="A30" s="33" t="s">
        <v>160</v>
      </c>
      <c r="B30" s="34"/>
      <c r="C30" s="34" t="s">
        <v>5</v>
      </c>
      <c r="D30" s="34" t="s">
        <v>161</v>
      </c>
      <c r="E30" s="26">
        <v>1101.7</v>
      </c>
      <c r="F30" s="26">
        <v>1101.69</v>
      </c>
      <c r="G30" s="26">
        <v>0</v>
      </c>
      <c r="H30" s="26">
        <v>0</v>
      </c>
      <c r="I30" s="26">
        <v>0</v>
      </c>
      <c r="J30" s="26">
        <v>0</v>
      </c>
    </row>
    <row r="31" spans="1:10" ht="15" customHeight="1">
      <c r="A31" s="33" t="s">
        <v>162</v>
      </c>
      <c r="B31" s="34"/>
      <c r="C31" s="34" t="s">
        <v>5</v>
      </c>
      <c r="D31" s="34" t="s">
        <v>163</v>
      </c>
      <c r="E31" s="26">
        <v>3.25</v>
      </c>
      <c r="F31" s="26">
        <v>3.25</v>
      </c>
      <c r="G31" s="26">
        <v>0</v>
      </c>
      <c r="H31" s="26">
        <v>0</v>
      </c>
      <c r="I31" s="26">
        <v>0</v>
      </c>
      <c r="J31" s="26">
        <v>0</v>
      </c>
    </row>
    <row r="32" spans="1:10" ht="15" customHeight="1">
      <c r="A32" s="33" t="s">
        <v>164</v>
      </c>
      <c r="B32" s="34"/>
      <c r="C32" s="34" t="s">
        <v>5</v>
      </c>
      <c r="D32" s="34" t="s">
        <v>165</v>
      </c>
      <c r="E32" s="26">
        <v>3.25</v>
      </c>
      <c r="F32" s="26">
        <v>3.25</v>
      </c>
      <c r="G32" s="26">
        <v>0</v>
      </c>
      <c r="H32" s="26">
        <v>0</v>
      </c>
      <c r="I32" s="26">
        <v>0</v>
      </c>
      <c r="J32" s="26">
        <v>0</v>
      </c>
    </row>
    <row r="33" spans="1:10" ht="15" customHeight="1">
      <c r="A33" s="33" t="s">
        <v>166</v>
      </c>
      <c r="B33" s="34"/>
      <c r="C33" s="34" t="s">
        <v>5</v>
      </c>
      <c r="D33" s="34" t="s">
        <v>167</v>
      </c>
      <c r="E33" s="26">
        <v>1884.62</v>
      </c>
      <c r="F33" s="26">
        <v>1447.36</v>
      </c>
      <c r="G33" s="26">
        <v>437.26</v>
      </c>
      <c r="H33" s="26">
        <v>0</v>
      </c>
      <c r="I33" s="26">
        <v>0</v>
      </c>
      <c r="J33" s="26">
        <v>0</v>
      </c>
    </row>
    <row r="34" spans="1:10" ht="15" customHeight="1">
      <c r="A34" s="33" t="s">
        <v>168</v>
      </c>
      <c r="B34" s="34"/>
      <c r="C34" s="34" t="s">
        <v>5</v>
      </c>
      <c r="D34" s="34" t="s">
        <v>169</v>
      </c>
      <c r="E34" s="26">
        <v>330</v>
      </c>
      <c r="F34" s="26">
        <v>0</v>
      </c>
      <c r="G34" s="26">
        <v>330</v>
      </c>
      <c r="H34" s="26">
        <v>0</v>
      </c>
      <c r="I34" s="26">
        <v>0</v>
      </c>
      <c r="J34" s="26">
        <v>0</v>
      </c>
    </row>
    <row r="35" spans="1:10" ht="15" customHeight="1">
      <c r="A35" s="33" t="s">
        <v>170</v>
      </c>
      <c r="B35" s="34"/>
      <c r="C35" s="34" t="s">
        <v>5</v>
      </c>
      <c r="D35" s="34" t="s">
        <v>171</v>
      </c>
      <c r="E35" s="26">
        <v>70</v>
      </c>
      <c r="F35" s="26">
        <v>0</v>
      </c>
      <c r="G35" s="26">
        <v>70</v>
      </c>
      <c r="H35" s="26">
        <v>0</v>
      </c>
      <c r="I35" s="26">
        <v>0</v>
      </c>
      <c r="J35" s="26">
        <v>0</v>
      </c>
    </row>
    <row r="36" spans="1:10" ht="15" customHeight="1">
      <c r="A36" s="33" t="s">
        <v>172</v>
      </c>
      <c r="B36" s="34"/>
      <c r="C36" s="34" t="s">
        <v>5</v>
      </c>
      <c r="D36" s="34" t="s">
        <v>173</v>
      </c>
      <c r="E36" s="26">
        <v>1484.62</v>
      </c>
      <c r="F36" s="26">
        <v>1447.36</v>
      </c>
      <c r="G36" s="26">
        <v>37.26</v>
      </c>
      <c r="H36" s="26">
        <v>0</v>
      </c>
      <c r="I36" s="26">
        <v>0</v>
      </c>
      <c r="J36" s="26">
        <v>0</v>
      </c>
    </row>
    <row r="37" spans="1:10" ht="15" customHeight="1">
      <c r="A37" s="33" t="s">
        <v>174</v>
      </c>
      <c r="B37" s="34"/>
      <c r="C37" s="34" t="s">
        <v>5</v>
      </c>
      <c r="D37" s="34" t="s">
        <v>175</v>
      </c>
      <c r="E37" s="26">
        <v>758.2</v>
      </c>
      <c r="F37" s="26">
        <v>110.78</v>
      </c>
      <c r="G37" s="26">
        <v>647.42</v>
      </c>
      <c r="H37" s="26">
        <v>0</v>
      </c>
      <c r="I37" s="26">
        <v>0</v>
      </c>
      <c r="J37" s="26">
        <v>0</v>
      </c>
    </row>
    <row r="38" spans="1:10" ht="15" customHeight="1">
      <c r="A38" s="33" t="s">
        <v>176</v>
      </c>
      <c r="B38" s="34"/>
      <c r="C38" s="34" t="s">
        <v>5</v>
      </c>
      <c r="D38" s="34" t="s">
        <v>177</v>
      </c>
      <c r="E38" s="26">
        <v>60.78</v>
      </c>
      <c r="F38" s="26">
        <v>60.78</v>
      </c>
      <c r="G38" s="26">
        <v>0</v>
      </c>
      <c r="H38" s="26">
        <v>0</v>
      </c>
      <c r="I38" s="26">
        <v>0</v>
      </c>
      <c r="J38" s="26">
        <v>0</v>
      </c>
    </row>
    <row r="39" spans="1:10" ht="15" customHeight="1">
      <c r="A39" s="33" t="s">
        <v>178</v>
      </c>
      <c r="B39" s="34"/>
      <c r="C39" s="34" t="s">
        <v>5</v>
      </c>
      <c r="D39" s="34" t="s">
        <v>179</v>
      </c>
      <c r="E39" s="26">
        <v>697.42</v>
      </c>
      <c r="F39" s="26">
        <v>50</v>
      </c>
      <c r="G39" s="26">
        <v>647.42</v>
      </c>
      <c r="H39" s="26">
        <v>0</v>
      </c>
      <c r="I39" s="26">
        <v>0</v>
      </c>
      <c r="J39" s="26">
        <v>0</v>
      </c>
    </row>
    <row r="40" spans="1:10" ht="15" customHeight="1">
      <c r="A40" s="33" t="s">
        <v>180</v>
      </c>
      <c r="B40" s="34"/>
      <c r="C40" s="34" t="s">
        <v>5</v>
      </c>
      <c r="D40" s="34" t="s">
        <v>181</v>
      </c>
      <c r="E40" s="26">
        <v>589.95</v>
      </c>
      <c r="F40" s="26">
        <v>589.95</v>
      </c>
      <c r="G40" s="26">
        <v>0</v>
      </c>
      <c r="H40" s="26">
        <v>0</v>
      </c>
      <c r="I40" s="26">
        <v>0</v>
      </c>
      <c r="J40" s="26">
        <v>0</v>
      </c>
    </row>
    <row r="41" spans="1:10" ht="15" customHeight="1">
      <c r="A41" s="35" t="s">
        <v>182</v>
      </c>
      <c r="B41" s="36"/>
      <c r="C41" s="36" t="s">
        <v>5</v>
      </c>
      <c r="D41" s="36" t="s">
        <v>183</v>
      </c>
      <c r="E41" s="26">
        <v>589.95</v>
      </c>
      <c r="F41" s="26">
        <v>589.95</v>
      </c>
      <c r="G41" s="26">
        <v>0</v>
      </c>
      <c r="H41" s="26">
        <v>0</v>
      </c>
      <c r="I41" s="26">
        <v>0</v>
      </c>
      <c r="J41" s="26">
        <v>0</v>
      </c>
    </row>
    <row r="42" spans="1:10" ht="15" customHeight="1">
      <c r="A42" s="13" t="s">
        <v>199</v>
      </c>
      <c r="B42" s="14" t="s">
        <v>5</v>
      </c>
      <c r="C42" s="14" t="s">
        <v>5</v>
      </c>
      <c r="D42" s="14" t="s">
        <v>5</v>
      </c>
      <c r="E42" s="14" t="s">
        <v>5</v>
      </c>
      <c r="F42" s="14" t="s">
        <v>5</v>
      </c>
      <c r="G42" s="14" t="s">
        <v>5</v>
      </c>
      <c r="H42" s="14" t="s">
        <v>5</v>
      </c>
      <c r="I42" s="14" t="s">
        <v>5</v>
      </c>
      <c r="J42" s="14" t="s">
        <v>5</v>
      </c>
    </row>
    <row r="44" ht="12.75">
      <c r="F44" s="1" t="s">
        <v>200</v>
      </c>
    </row>
  </sheetData>
  <sheetProtection/>
  <mergeCells count="45">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C32" sqref="C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12.75">
      <c r="A1" s="1" t="s">
        <v>201</v>
      </c>
      <c r="B1" s="1"/>
      <c r="C1" s="1"/>
      <c r="D1" s="1"/>
      <c r="E1" s="1"/>
      <c r="F1" s="1"/>
      <c r="G1" s="1"/>
      <c r="H1" s="1"/>
    </row>
    <row r="2" ht="12.75">
      <c r="H2" s="15" t="s">
        <v>202</v>
      </c>
    </row>
    <row r="3" spans="1:8" ht="12.75">
      <c r="A3" s="2" t="s">
        <v>2</v>
      </c>
      <c r="H3" s="15" t="s">
        <v>3</v>
      </c>
    </row>
    <row r="4" spans="1:8" ht="15" customHeight="1">
      <c r="A4" s="37" t="s">
        <v>203</v>
      </c>
      <c r="B4" s="38" t="s">
        <v>5</v>
      </c>
      <c r="C4" s="38" t="s">
        <v>5</v>
      </c>
      <c r="D4" s="38" t="s">
        <v>204</v>
      </c>
      <c r="E4" s="38" t="s">
        <v>5</v>
      </c>
      <c r="F4" s="38" t="s">
        <v>5</v>
      </c>
      <c r="G4" s="38" t="s">
        <v>5</v>
      </c>
      <c r="H4" s="38" t="s">
        <v>5</v>
      </c>
    </row>
    <row r="5" spans="1:8" ht="14.25" customHeight="1">
      <c r="A5" s="39" t="s">
        <v>7</v>
      </c>
      <c r="B5" s="40" t="s">
        <v>8</v>
      </c>
      <c r="C5" s="40" t="s">
        <v>9</v>
      </c>
      <c r="D5" s="40" t="s">
        <v>7</v>
      </c>
      <c r="E5" s="40" t="s">
        <v>8</v>
      </c>
      <c r="F5" s="41" t="s">
        <v>125</v>
      </c>
      <c r="G5" s="40" t="s">
        <v>205</v>
      </c>
      <c r="H5" s="40" t="s">
        <v>206</v>
      </c>
    </row>
    <row r="6" spans="1:8" ht="30.75" customHeight="1">
      <c r="A6" s="39" t="s">
        <v>5</v>
      </c>
      <c r="B6" s="40" t="s">
        <v>5</v>
      </c>
      <c r="C6" s="40" t="s">
        <v>5</v>
      </c>
      <c r="D6" s="40" t="s">
        <v>5</v>
      </c>
      <c r="E6" s="40" t="s">
        <v>5</v>
      </c>
      <c r="F6" s="41" t="s">
        <v>121</v>
      </c>
      <c r="G6" s="40" t="s">
        <v>205</v>
      </c>
      <c r="H6" s="40" t="s">
        <v>206</v>
      </c>
    </row>
    <row r="7" spans="1:8" ht="15" customHeight="1">
      <c r="A7" s="42" t="s">
        <v>10</v>
      </c>
      <c r="B7" s="41" t="s">
        <v>5</v>
      </c>
      <c r="C7" s="41" t="s">
        <v>11</v>
      </c>
      <c r="D7" s="41" t="s">
        <v>10</v>
      </c>
      <c r="E7" s="41" t="s">
        <v>5</v>
      </c>
      <c r="F7" s="41" t="s">
        <v>12</v>
      </c>
      <c r="G7" s="41" t="s">
        <v>20</v>
      </c>
      <c r="H7" s="41" t="s">
        <v>24</v>
      </c>
    </row>
    <row r="8" spans="1:8" ht="15" customHeight="1">
      <c r="A8" s="43" t="s">
        <v>207</v>
      </c>
      <c r="B8" s="41" t="s">
        <v>11</v>
      </c>
      <c r="C8" s="26">
        <v>6282.37</v>
      </c>
      <c r="D8" s="25" t="s">
        <v>14</v>
      </c>
      <c r="E8" s="41" t="s">
        <v>103</v>
      </c>
      <c r="F8" s="26">
        <v>29.22</v>
      </c>
      <c r="G8" s="26">
        <v>29.22</v>
      </c>
      <c r="H8" s="26">
        <v>0</v>
      </c>
    </row>
    <row r="9" spans="1:8" ht="15" customHeight="1">
      <c r="A9" s="43" t="s">
        <v>208</v>
      </c>
      <c r="B9" s="41" t="s">
        <v>12</v>
      </c>
      <c r="C9" s="26">
        <v>0</v>
      </c>
      <c r="D9" s="25" t="s">
        <v>17</v>
      </c>
      <c r="E9" s="41" t="s">
        <v>106</v>
      </c>
      <c r="F9" s="26">
        <v>0</v>
      </c>
      <c r="G9" s="26">
        <v>0</v>
      </c>
      <c r="H9" s="26">
        <v>0</v>
      </c>
    </row>
    <row r="10" spans="1:8" ht="15" customHeight="1">
      <c r="A10" s="43" t="s">
        <v>5</v>
      </c>
      <c r="B10" s="41" t="s">
        <v>20</v>
      </c>
      <c r="C10" s="11" t="s">
        <v>5</v>
      </c>
      <c r="D10" s="25" t="s">
        <v>21</v>
      </c>
      <c r="E10" s="41" t="s">
        <v>15</v>
      </c>
      <c r="F10" s="26">
        <v>0</v>
      </c>
      <c r="G10" s="26">
        <v>0</v>
      </c>
      <c r="H10" s="26">
        <v>0</v>
      </c>
    </row>
    <row r="11" spans="1:8" ht="15" customHeight="1">
      <c r="A11" s="43" t="s">
        <v>5</v>
      </c>
      <c r="B11" s="41" t="s">
        <v>24</v>
      </c>
      <c r="C11" s="11" t="s">
        <v>5</v>
      </c>
      <c r="D11" s="25" t="s">
        <v>25</v>
      </c>
      <c r="E11" s="41" t="s">
        <v>18</v>
      </c>
      <c r="F11" s="26">
        <v>0</v>
      </c>
      <c r="G11" s="26">
        <v>0</v>
      </c>
      <c r="H11" s="26">
        <v>0</v>
      </c>
    </row>
    <row r="12" spans="1:8" ht="15" customHeight="1">
      <c r="A12" s="43" t="s">
        <v>5</v>
      </c>
      <c r="B12" s="41" t="s">
        <v>28</v>
      </c>
      <c r="C12" s="11" t="s">
        <v>5</v>
      </c>
      <c r="D12" s="25" t="s">
        <v>29</v>
      </c>
      <c r="E12" s="41" t="s">
        <v>22</v>
      </c>
      <c r="F12" s="26">
        <v>0</v>
      </c>
      <c r="G12" s="26">
        <v>0</v>
      </c>
      <c r="H12" s="26">
        <v>0</v>
      </c>
    </row>
    <row r="13" spans="1:8" ht="15" customHeight="1">
      <c r="A13" s="43" t="s">
        <v>5</v>
      </c>
      <c r="B13" s="41" t="s">
        <v>32</v>
      </c>
      <c r="C13" s="11" t="s">
        <v>5</v>
      </c>
      <c r="D13" s="25" t="s">
        <v>33</v>
      </c>
      <c r="E13" s="41" t="s">
        <v>26</v>
      </c>
      <c r="F13" s="26">
        <v>0.38</v>
      </c>
      <c r="G13" s="26">
        <v>0.38</v>
      </c>
      <c r="H13" s="26">
        <v>0</v>
      </c>
    </row>
    <row r="14" spans="1:8" ht="15" customHeight="1">
      <c r="A14" s="43" t="s">
        <v>5</v>
      </c>
      <c r="B14" s="41" t="s">
        <v>36</v>
      </c>
      <c r="C14" s="11" t="s">
        <v>5</v>
      </c>
      <c r="D14" s="25" t="s">
        <v>37</v>
      </c>
      <c r="E14" s="41" t="s">
        <v>30</v>
      </c>
      <c r="F14" s="26">
        <v>0</v>
      </c>
      <c r="G14" s="26">
        <v>0</v>
      </c>
      <c r="H14" s="26">
        <v>0</v>
      </c>
    </row>
    <row r="15" spans="1:8" ht="15" customHeight="1">
      <c r="A15" s="43" t="s">
        <v>5</v>
      </c>
      <c r="B15" s="41" t="s">
        <v>39</v>
      </c>
      <c r="C15" s="11" t="s">
        <v>5</v>
      </c>
      <c r="D15" s="25" t="s">
        <v>40</v>
      </c>
      <c r="E15" s="41" t="s">
        <v>34</v>
      </c>
      <c r="F15" s="26">
        <v>273.98</v>
      </c>
      <c r="G15" s="26">
        <v>273.98</v>
      </c>
      <c r="H15" s="26">
        <v>0</v>
      </c>
    </row>
    <row r="16" spans="1:8" ht="15" customHeight="1">
      <c r="A16" s="43" t="s">
        <v>5</v>
      </c>
      <c r="B16" s="41" t="s">
        <v>42</v>
      </c>
      <c r="C16" s="11" t="s">
        <v>5</v>
      </c>
      <c r="D16" s="25" t="s">
        <v>43</v>
      </c>
      <c r="E16" s="41" t="s">
        <v>38</v>
      </c>
      <c r="F16" s="26">
        <v>0</v>
      </c>
      <c r="G16" s="26">
        <v>0</v>
      </c>
      <c r="H16" s="26">
        <v>0</v>
      </c>
    </row>
    <row r="17" spans="1:8" ht="15" customHeight="1">
      <c r="A17" s="43" t="s">
        <v>5</v>
      </c>
      <c r="B17" s="41" t="s">
        <v>45</v>
      </c>
      <c r="C17" s="11" t="s">
        <v>5</v>
      </c>
      <c r="D17" s="25" t="s">
        <v>46</v>
      </c>
      <c r="E17" s="41" t="s">
        <v>41</v>
      </c>
      <c r="F17" s="26">
        <v>5573.3</v>
      </c>
      <c r="G17" s="26">
        <v>5573.3</v>
      </c>
      <c r="H17" s="26">
        <v>0</v>
      </c>
    </row>
    <row r="18" spans="1:8" ht="15" customHeight="1">
      <c r="A18" s="43" t="s">
        <v>5</v>
      </c>
      <c r="B18" s="41" t="s">
        <v>48</v>
      </c>
      <c r="C18" s="11" t="s">
        <v>5</v>
      </c>
      <c r="D18" s="25" t="s">
        <v>49</v>
      </c>
      <c r="E18" s="41" t="s">
        <v>44</v>
      </c>
      <c r="F18" s="26">
        <v>0</v>
      </c>
      <c r="G18" s="26">
        <v>0</v>
      </c>
      <c r="H18" s="26">
        <v>0</v>
      </c>
    </row>
    <row r="19" spans="1:8" ht="15" customHeight="1">
      <c r="A19" s="43" t="s">
        <v>5</v>
      </c>
      <c r="B19" s="41" t="s">
        <v>51</v>
      </c>
      <c r="C19" s="11" t="s">
        <v>5</v>
      </c>
      <c r="D19" s="25" t="s">
        <v>52</v>
      </c>
      <c r="E19" s="41" t="s">
        <v>47</v>
      </c>
      <c r="F19" s="26">
        <v>0</v>
      </c>
      <c r="G19" s="26">
        <v>0</v>
      </c>
      <c r="H19" s="26">
        <v>0</v>
      </c>
    </row>
    <row r="20" spans="1:8" ht="15" customHeight="1">
      <c r="A20" s="43" t="s">
        <v>5</v>
      </c>
      <c r="B20" s="41" t="s">
        <v>54</v>
      </c>
      <c r="C20" s="11" t="s">
        <v>5</v>
      </c>
      <c r="D20" s="25" t="s">
        <v>55</v>
      </c>
      <c r="E20" s="41" t="s">
        <v>50</v>
      </c>
      <c r="F20" s="26">
        <v>0</v>
      </c>
      <c r="G20" s="26">
        <v>0</v>
      </c>
      <c r="H20" s="26">
        <v>0</v>
      </c>
    </row>
    <row r="21" spans="1:8" ht="15" customHeight="1">
      <c r="A21" s="43" t="s">
        <v>5</v>
      </c>
      <c r="B21" s="41" t="s">
        <v>57</v>
      </c>
      <c r="C21" s="11" t="s">
        <v>5</v>
      </c>
      <c r="D21" s="25" t="s">
        <v>58</v>
      </c>
      <c r="E21" s="41" t="s">
        <v>53</v>
      </c>
      <c r="F21" s="26">
        <v>0</v>
      </c>
      <c r="G21" s="26">
        <v>0</v>
      </c>
      <c r="H21" s="26">
        <v>0</v>
      </c>
    </row>
    <row r="22" spans="1:8" ht="15" customHeight="1">
      <c r="A22" s="43" t="s">
        <v>5</v>
      </c>
      <c r="B22" s="41" t="s">
        <v>60</v>
      </c>
      <c r="C22" s="11" t="s">
        <v>5</v>
      </c>
      <c r="D22" s="25" t="s">
        <v>61</v>
      </c>
      <c r="E22" s="41" t="s">
        <v>56</v>
      </c>
      <c r="F22" s="26">
        <v>0</v>
      </c>
      <c r="G22" s="26">
        <v>0</v>
      </c>
      <c r="H22" s="26">
        <v>0</v>
      </c>
    </row>
    <row r="23" spans="1:8" ht="15" customHeight="1">
      <c r="A23" s="43" t="s">
        <v>5</v>
      </c>
      <c r="B23" s="41" t="s">
        <v>63</v>
      </c>
      <c r="C23" s="11" t="s">
        <v>5</v>
      </c>
      <c r="D23" s="25" t="s">
        <v>64</v>
      </c>
      <c r="E23" s="41" t="s">
        <v>59</v>
      </c>
      <c r="F23" s="26">
        <v>0</v>
      </c>
      <c r="G23" s="26">
        <v>0</v>
      </c>
      <c r="H23" s="26">
        <v>0</v>
      </c>
    </row>
    <row r="24" spans="1:8" ht="15" customHeight="1">
      <c r="A24" s="43" t="s">
        <v>5</v>
      </c>
      <c r="B24" s="41" t="s">
        <v>66</v>
      </c>
      <c r="C24" s="11" t="s">
        <v>5</v>
      </c>
      <c r="D24" s="25" t="s">
        <v>67</v>
      </c>
      <c r="E24" s="41" t="s">
        <v>62</v>
      </c>
      <c r="F24" s="26">
        <v>0</v>
      </c>
      <c r="G24" s="26">
        <v>0</v>
      </c>
      <c r="H24" s="26">
        <v>0</v>
      </c>
    </row>
    <row r="25" spans="1:8" ht="15" customHeight="1">
      <c r="A25" s="43" t="s">
        <v>5</v>
      </c>
      <c r="B25" s="41" t="s">
        <v>69</v>
      </c>
      <c r="C25" s="11" t="s">
        <v>5</v>
      </c>
      <c r="D25" s="25" t="s">
        <v>70</v>
      </c>
      <c r="E25" s="41" t="s">
        <v>65</v>
      </c>
      <c r="F25" s="26">
        <v>0</v>
      </c>
      <c r="G25" s="26">
        <v>0</v>
      </c>
      <c r="H25" s="26">
        <v>0</v>
      </c>
    </row>
    <row r="26" spans="1:8" ht="15" customHeight="1">
      <c r="A26" s="43" t="s">
        <v>5</v>
      </c>
      <c r="B26" s="41" t="s">
        <v>72</v>
      </c>
      <c r="C26" s="11" t="s">
        <v>5</v>
      </c>
      <c r="D26" s="25" t="s">
        <v>73</v>
      </c>
      <c r="E26" s="41" t="s">
        <v>68</v>
      </c>
      <c r="F26" s="26">
        <v>0</v>
      </c>
      <c r="G26" s="26">
        <v>0</v>
      </c>
      <c r="H26" s="26">
        <v>0</v>
      </c>
    </row>
    <row r="27" spans="1:8" ht="15" customHeight="1">
      <c r="A27" s="43" t="s">
        <v>5</v>
      </c>
      <c r="B27" s="41" t="s">
        <v>75</v>
      </c>
      <c r="C27" s="11" t="s">
        <v>5</v>
      </c>
      <c r="D27" s="25" t="s">
        <v>76</v>
      </c>
      <c r="E27" s="41" t="s">
        <v>71</v>
      </c>
      <c r="F27" s="26">
        <v>0</v>
      </c>
      <c r="G27" s="26">
        <v>0</v>
      </c>
      <c r="H27" s="26">
        <v>0</v>
      </c>
    </row>
    <row r="28" spans="1:8" ht="15" customHeight="1">
      <c r="A28" s="43" t="s">
        <v>5</v>
      </c>
      <c r="B28" s="41" t="s">
        <v>78</v>
      </c>
      <c r="C28" s="11" t="s">
        <v>5</v>
      </c>
      <c r="D28" s="25" t="s">
        <v>79</v>
      </c>
      <c r="E28" s="41" t="s">
        <v>74</v>
      </c>
      <c r="F28" s="26">
        <v>0</v>
      </c>
      <c r="G28" s="26">
        <v>0</v>
      </c>
      <c r="H28" s="26">
        <v>0</v>
      </c>
    </row>
    <row r="29" spans="1:8" ht="15" customHeight="1">
      <c r="A29" s="43" t="s">
        <v>5</v>
      </c>
      <c r="B29" s="41" t="s">
        <v>5</v>
      </c>
      <c r="C29" s="11" t="s">
        <v>5</v>
      </c>
      <c r="D29" s="44" t="s">
        <v>81</v>
      </c>
      <c r="E29" s="41" t="s">
        <v>77</v>
      </c>
      <c r="F29" s="26">
        <v>0</v>
      </c>
      <c r="G29" s="26">
        <v>0</v>
      </c>
      <c r="H29" s="26">
        <v>0</v>
      </c>
    </row>
    <row r="30" spans="1:8" ht="15" customHeight="1">
      <c r="A30" s="43" t="s">
        <v>5</v>
      </c>
      <c r="B30" s="41" t="s">
        <v>5</v>
      </c>
      <c r="C30" s="11" t="s">
        <v>5</v>
      </c>
      <c r="D30" s="44" t="s">
        <v>83</v>
      </c>
      <c r="E30" s="41" t="s">
        <v>80</v>
      </c>
      <c r="F30" s="26">
        <v>0</v>
      </c>
      <c r="G30" s="26">
        <v>0</v>
      </c>
      <c r="H30" s="26">
        <v>0</v>
      </c>
    </row>
    <row r="31" spans="1:8" ht="15" customHeight="1">
      <c r="A31" s="45" t="s">
        <v>85</v>
      </c>
      <c r="B31" s="41" t="s">
        <v>86</v>
      </c>
      <c r="C31" s="26">
        <v>6282.37</v>
      </c>
      <c r="D31" s="46" t="s">
        <v>87</v>
      </c>
      <c r="E31" s="41" t="s">
        <v>82</v>
      </c>
      <c r="F31" s="26">
        <f>SUM(F8:F30)</f>
        <v>5876.88</v>
      </c>
      <c r="G31" s="26">
        <f>SUM(G8:G30)</f>
        <v>5876.88</v>
      </c>
      <c r="H31" s="26">
        <v>0</v>
      </c>
    </row>
    <row r="32" spans="1:8" ht="15" customHeight="1">
      <c r="A32" s="43" t="s">
        <v>209</v>
      </c>
      <c r="B32" s="41" t="s">
        <v>90</v>
      </c>
      <c r="C32" s="29">
        <v>1926.5</v>
      </c>
      <c r="D32" s="44" t="s">
        <v>210</v>
      </c>
      <c r="E32" s="41" t="s">
        <v>84</v>
      </c>
      <c r="F32" s="26">
        <v>2331.99</v>
      </c>
      <c r="G32" s="26">
        <v>2331.99</v>
      </c>
      <c r="H32" s="26">
        <v>0</v>
      </c>
    </row>
    <row r="33" spans="1:8" ht="15" customHeight="1">
      <c r="A33" s="43" t="s">
        <v>211</v>
      </c>
      <c r="B33" s="41" t="s">
        <v>94</v>
      </c>
      <c r="C33" s="26">
        <v>1926.5</v>
      </c>
      <c r="D33" s="44" t="s">
        <v>5</v>
      </c>
      <c r="E33" s="41" t="s">
        <v>88</v>
      </c>
      <c r="F33" s="11" t="s">
        <v>5</v>
      </c>
      <c r="G33" s="11" t="s">
        <v>5</v>
      </c>
      <c r="H33" s="11" t="s">
        <v>5</v>
      </c>
    </row>
    <row r="34" spans="1:8" ht="15" customHeight="1">
      <c r="A34" s="43" t="s">
        <v>212</v>
      </c>
      <c r="B34" s="41" t="s">
        <v>96</v>
      </c>
      <c r="C34" s="26">
        <v>0</v>
      </c>
      <c r="D34" s="44" t="s">
        <v>5</v>
      </c>
      <c r="E34" s="41" t="s">
        <v>92</v>
      </c>
      <c r="F34" s="11" t="s">
        <v>5</v>
      </c>
      <c r="G34" s="11" t="s">
        <v>5</v>
      </c>
      <c r="H34" s="11" t="s">
        <v>5</v>
      </c>
    </row>
    <row r="35" spans="1:8" ht="15" customHeight="1">
      <c r="A35" s="43" t="s">
        <v>5</v>
      </c>
      <c r="B35" s="41" t="s">
        <v>98</v>
      </c>
      <c r="C35" s="11" t="s">
        <v>5</v>
      </c>
      <c r="D35" s="44" t="s">
        <v>5</v>
      </c>
      <c r="E35" s="41" t="s">
        <v>95</v>
      </c>
      <c r="F35" s="11" t="s">
        <v>5</v>
      </c>
      <c r="G35" s="11" t="s">
        <v>5</v>
      </c>
      <c r="H35" s="11" t="s">
        <v>5</v>
      </c>
    </row>
    <row r="36" spans="1:8" ht="15" customHeight="1">
      <c r="A36" s="45" t="s">
        <v>105</v>
      </c>
      <c r="B36" s="41" t="s">
        <v>101</v>
      </c>
      <c r="C36" s="26">
        <f>SUM(C31:C32)</f>
        <v>8208.869999999999</v>
      </c>
      <c r="D36" s="46" t="s">
        <v>105</v>
      </c>
      <c r="E36" s="41" t="s">
        <v>97</v>
      </c>
      <c r="F36" s="26">
        <f>SUM(F31:F32)</f>
        <v>8208.869999999999</v>
      </c>
      <c r="G36" s="26">
        <f>SUM(G31:G32)</f>
        <v>8208.869999999999</v>
      </c>
      <c r="H36" s="26">
        <v>0</v>
      </c>
    </row>
    <row r="37" spans="1:8" ht="15" customHeight="1">
      <c r="A37" s="47" t="s">
        <v>213</v>
      </c>
      <c r="B37" s="48" t="s">
        <v>5</v>
      </c>
      <c r="C37" s="48" t="s">
        <v>5</v>
      </c>
      <c r="D37" s="48" t="s">
        <v>5</v>
      </c>
      <c r="E37" s="48" t="s">
        <v>5</v>
      </c>
      <c r="F37" s="48" t="s">
        <v>5</v>
      </c>
      <c r="G37" s="48" t="s">
        <v>5</v>
      </c>
      <c r="H37" s="48" t="s">
        <v>5</v>
      </c>
    </row>
    <row r="39" ht="12.75">
      <c r="D39" s="1" t="s">
        <v>214</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tabSelected="1" workbookViewId="0" topLeftCell="A4">
      <selection activeCell="K28" sqref="K28"/>
    </sheetView>
  </sheetViews>
  <sheetFormatPr defaultColWidth="9.140625" defaultRowHeight="12.75"/>
  <cols>
    <col min="1" max="3" width="3.140625" style="0" customWidth="1"/>
    <col min="4" max="4" width="30.00390625" style="0" customWidth="1"/>
    <col min="5" max="7" width="16.00390625" style="0" customWidth="1"/>
    <col min="8" max="8" width="9.7109375" style="0" customWidth="1"/>
  </cols>
  <sheetData>
    <row r="1" spans="1:7" ht="12.75">
      <c r="A1" s="1" t="s">
        <v>215</v>
      </c>
      <c r="B1" s="1"/>
      <c r="C1" s="1"/>
      <c r="D1" s="1"/>
      <c r="E1" s="1"/>
      <c r="F1" s="1"/>
      <c r="G1" s="1"/>
    </row>
    <row r="2" ht="12.75">
      <c r="G2" s="30" t="s">
        <v>216</v>
      </c>
    </row>
    <row r="3" spans="1:7" ht="12.75">
      <c r="A3" s="2" t="s">
        <v>2</v>
      </c>
      <c r="G3" s="30" t="s">
        <v>3</v>
      </c>
    </row>
    <row r="4" spans="1:7" ht="15" customHeight="1">
      <c r="A4" s="3" t="s">
        <v>112</v>
      </c>
      <c r="B4" s="4" t="s">
        <v>5</v>
      </c>
      <c r="C4" s="4" t="s">
        <v>5</v>
      </c>
      <c r="D4" s="4" t="s">
        <v>113</v>
      </c>
      <c r="E4" s="4" t="s">
        <v>217</v>
      </c>
      <c r="F4" s="4" t="s">
        <v>5</v>
      </c>
      <c r="G4" s="4" t="s">
        <v>5</v>
      </c>
    </row>
    <row r="5" spans="1:7" ht="15" customHeight="1">
      <c r="A5" s="5" t="s">
        <v>120</v>
      </c>
      <c r="B5" s="6" t="s">
        <v>5</v>
      </c>
      <c r="C5" s="6" t="s">
        <v>5</v>
      </c>
      <c r="D5" s="6" t="s">
        <v>5</v>
      </c>
      <c r="E5" s="6" t="s">
        <v>125</v>
      </c>
      <c r="F5" s="6" t="s">
        <v>188</v>
      </c>
      <c r="G5" s="6" t="s">
        <v>189</v>
      </c>
    </row>
    <row r="6" spans="1:7" ht="13.5" customHeight="1">
      <c r="A6" s="5" t="s">
        <v>5</v>
      </c>
      <c r="B6" s="6" t="s">
        <v>5</v>
      </c>
      <c r="C6" s="6" t="s">
        <v>5</v>
      </c>
      <c r="D6" s="6" t="s">
        <v>5</v>
      </c>
      <c r="E6" s="6" t="s">
        <v>5</v>
      </c>
      <c r="F6" s="6" t="s">
        <v>121</v>
      </c>
      <c r="G6" s="6" t="s">
        <v>121</v>
      </c>
    </row>
    <row r="7" spans="1:7" ht="30.75" customHeight="1">
      <c r="A7" s="5" t="s">
        <v>5</v>
      </c>
      <c r="B7" s="6" t="s">
        <v>5</v>
      </c>
      <c r="C7" s="6" t="s">
        <v>5</v>
      </c>
      <c r="D7" s="6" t="s">
        <v>5</v>
      </c>
      <c r="E7" s="6" t="s">
        <v>5</v>
      </c>
      <c r="F7" s="6" t="s">
        <v>5</v>
      </c>
      <c r="G7" s="6" t="s">
        <v>5</v>
      </c>
    </row>
    <row r="8" spans="1:7" ht="15" customHeight="1">
      <c r="A8" s="5" t="s">
        <v>122</v>
      </c>
      <c r="B8" s="6" t="s">
        <v>123</v>
      </c>
      <c r="C8" s="6" t="s">
        <v>124</v>
      </c>
      <c r="D8" s="6" t="s">
        <v>10</v>
      </c>
      <c r="E8" s="7">
        <v>1</v>
      </c>
      <c r="F8" s="7">
        <v>2</v>
      </c>
      <c r="G8" s="7">
        <v>3</v>
      </c>
    </row>
    <row r="9" spans="1:7" ht="15" customHeight="1">
      <c r="A9" s="5" t="s">
        <v>5</v>
      </c>
      <c r="B9" s="6" t="s">
        <v>5</v>
      </c>
      <c r="C9" s="6" t="s">
        <v>5</v>
      </c>
      <c r="D9" s="6" t="s">
        <v>125</v>
      </c>
      <c r="E9" s="8">
        <v>5876.88</v>
      </c>
      <c r="F9" s="31">
        <v>4699.36</v>
      </c>
      <c r="G9" s="32">
        <v>1177.52</v>
      </c>
    </row>
    <row r="10" spans="1:7" ht="15" customHeight="1">
      <c r="A10" s="33" t="s">
        <v>126</v>
      </c>
      <c r="B10" s="34"/>
      <c r="C10" s="34" t="s">
        <v>5</v>
      </c>
      <c r="D10" s="34" t="s">
        <v>127</v>
      </c>
      <c r="E10" s="26">
        <v>29.22</v>
      </c>
      <c r="F10" s="26">
        <v>29.22</v>
      </c>
      <c r="G10" s="26">
        <v>0</v>
      </c>
    </row>
    <row r="11" spans="1:7" ht="15" customHeight="1">
      <c r="A11" s="33" t="s">
        <v>128</v>
      </c>
      <c r="B11" s="34"/>
      <c r="C11" s="34" t="s">
        <v>5</v>
      </c>
      <c r="D11" s="34" t="s">
        <v>129</v>
      </c>
      <c r="E11" s="26">
        <v>29.22</v>
      </c>
      <c r="F11" s="26">
        <v>29.22</v>
      </c>
      <c r="G11" s="26">
        <v>0</v>
      </c>
    </row>
    <row r="12" spans="1:7" ht="15" customHeight="1">
      <c r="A12" s="33" t="s">
        <v>130</v>
      </c>
      <c r="B12" s="34"/>
      <c r="C12" s="34" t="s">
        <v>5</v>
      </c>
      <c r="D12" s="34" t="s">
        <v>131</v>
      </c>
      <c r="E12" s="26">
        <v>29.22</v>
      </c>
      <c r="F12" s="26">
        <v>29.22</v>
      </c>
      <c r="G12" s="26">
        <v>0</v>
      </c>
    </row>
    <row r="13" spans="1:7" ht="15" customHeight="1">
      <c r="A13" s="33" t="s">
        <v>193</v>
      </c>
      <c r="B13" s="34"/>
      <c r="C13" s="34" t="s">
        <v>5</v>
      </c>
      <c r="D13" s="34" t="s">
        <v>194</v>
      </c>
      <c r="E13" s="26">
        <v>0.38</v>
      </c>
      <c r="F13" s="26">
        <v>0.38</v>
      </c>
      <c r="G13" s="26">
        <v>0</v>
      </c>
    </row>
    <row r="14" spans="1:7" ht="15" customHeight="1">
      <c r="A14" s="33" t="s">
        <v>195</v>
      </c>
      <c r="B14" s="34"/>
      <c r="C14" s="34" t="s">
        <v>5</v>
      </c>
      <c r="D14" s="34" t="s">
        <v>196</v>
      </c>
      <c r="E14" s="26">
        <v>0.38</v>
      </c>
      <c r="F14" s="26">
        <v>0.38</v>
      </c>
      <c r="G14" s="26">
        <v>0</v>
      </c>
    </row>
    <row r="15" spans="1:7" ht="15" customHeight="1">
      <c r="A15" s="33" t="s">
        <v>197</v>
      </c>
      <c r="B15" s="34"/>
      <c r="C15" s="34" t="s">
        <v>5</v>
      </c>
      <c r="D15" s="34" t="s">
        <v>198</v>
      </c>
      <c r="E15" s="26">
        <v>0.38</v>
      </c>
      <c r="F15" s="26">
        <v>0.38</v>
      </c>
      <c r="G15" s="26">
        <v>0</v>
      </c>
    </row>
    <row r="16" spans="1:7" ht="15" customHeight="1">
      <c r="A16" s="33" t="s">
        <v>132</v>
      </c>
      <c r="B16" s="34"/>
      <c r="C16" s="34" t="s">
        <v>5</v>
      </c>
      <c r="D16" s="34" t="s">
        <v>133</v>
      </c>
      <c r="E16" s="26">
        <v>273.98</v>
      </c>
      <c r="F16" s="26">
        <v>273.98</v>
      </c>
      <c r="G16" s="26">
        <v>0</v>
      </c>
    </row>
    <row r="17" spans="1:7" ht="15" customHeight="1">
      <c r="A17" s="33" t="s">
        <v>134</v>
      </c>
      <c r="B17" s="34"/>
      <c r="C17" s="34" t="s">
        <v>5</v>
      </c>
      <c r="D17" s="34" t="s">
        <v>135</v>
      </c>
      <c r="E17" s="26">
        <v>248.9</v>
      </c>
      <c r="F17" s="26">
        <v>248.9</v>
      </c>
      <c r="G17" s="26">
        <v>0</v>
      </c>
    </row>
    <row r="18" spans="1:7" ht="15" customHeight="1">
      <c r="A18" s="33" t="s">
        <v>136</v>
      </c>
      <c r="B18" s="34"/>
      <c r="C18" s="34" t="s">
        <v>5</v>
      </c>
      <c r="D18" s="34" t="s">
        <v>137</v>
      </c>
      <c r="E18" s="26">
        <v>8.26</v>
      </c>
      <c r="F18" s="26">
        <v>8.26</v>
      </c>
      <c r="G18" s="26">
        <v>0</v>
      </c>
    </row>
    <row r="19" spans="1:7" ht="15" customHeight="1">
      <c r="A19" s="33" t="s">
        <v>138</v>
      </c>
      <c r="B19" s="34"/>
      <c r="C19" s="34" t="s">
        <v>5</v>
      </c>
      <c r="D19" s="34" t="s">
        <v>139</v>
      </c>
      <c r="E19" s="26">
        <v>240.64</v>
      </c>
      <c r="F19" s="26">
        <v>240.64</v>
      </c>
      <c r="G19" s="26">
        <v>0</v>
      </c>
    </row>
    <row r="20" spans="1:7" ht="15" customHeight="1">
      <c r="A20" s="33" t="s">
        <v>140</v>
      </c>
      <c r="B20" s="34"/>
      <c r="C20" s="34" t="s">
        <v>5</v>
      </c>
      <c r="D20" s="34" t="s">
        <v>141</v>
      </c>
      <c r="E20" s="26">
        <v>16.05</v>
      </c>
      <c r="F20" s="26">
        <v>16.05</v>
      </c>
      <c r="G20" s="26">
        <v>0</v>
      </c>
    </row>
    <row r="21" spans="1:7" ht="15" customHeight="1">
      <c r="A21" s="33" t="s">
        <v>142</v>
      </c>
      <c r="B21" s="34"/>
      <c r="C21" s="34" t="s">
        <v>5</v>
      </c>
      <c r="D21" s="34" t="s">
        <v>143</v>
      </c>
      <c r="E21" s="26">
        <v>16.05</v>
      </c>
      <c r="F21" s="26">
        <v>16.05</v>
      </c>
      <c r="G21" s="26">
        <v>0</v>
      </c>
    </row>
    <row r="22" spans="1:7" ht="15" customHeight="1">
      <c r="A22" s="33" t="s">
        <v>144</v>
      </c>
      <c r="B22" s="34"/>
      <c r="C22" s="34" t="s">
        <v>5</v>
      </c>
      <c r="D22" s="34" t="s">
        <v>145</v>
      </c>
      <c r="E22" s="26">
        <v>8.3</v>
      </c>
      <c r="F22" s="26">
        <v>8.3</v>
      </c>
      <c r="G22" s="26">
        <v>0</v>
      </c>
    </row>
    <row r="23" spans="1:7" ht="15" customHeight="1">
      <c r="A23" s="33" t="s">
        <v>146</v>
      </c>
      <c r="B23" s="34"/>
      <c r="C23" s="34" t="s">
        <v>5</v>
      </c>
      <c r="D23" s="34" t="s">
        <v>147</v>
      </c>
      <c r="E23" s="26">
        <v>8.3</v>
      </c>
      <c r="F23" s="26">
        <v>8.3</v>
      </c>
      <c r="G23" s="26">
        <v>0</v>
      </c>
    </row>
    <row r="24" spans="1:7" ht="15" customHeight="1">
      <c r="A24" s="33" t="s">
        <v>148</v>
      </c>
      <c r="B24" s="34"/>
      <c r="C24" s="34" t="s">
        <v>5</v>
      </c>
      <c r="D24" s="34" t="s">
        <v>149</v>
      </c>
      <c r="E24" s="26">
        <v>0.72</v>
      </c>
      <c r="F24" s="26">
        <v>0.72</v>
      </c>
      <c r="G24" s="26">
        <v>0</v>
      </c>
    </row>
    <row r="25" spans="1:7" ht="15" customHeight="1">
      <c r="A25" s="33" t="s">
        <v>150</v>
      </c>
      <c r="B25" s="34"/>
      <c r="C25" s="34" t="s">
        <v>5</v>
      </c>
      <c r="D25" s="34" t="s">
        <v>151</v>
      </c>
      <c r="E25" s="26">
        <v>0.72</v>
      </c>
      <c r="F25" s="26">
        <v>0.72</v>
      </c>
      <c r="G25" s="26">
        <v>0</v>
      </c>
    </row>
    <row r="26" spans="1:7" ht="15" customHeight="1">
      <c r="A26" s="33" t="s">
        <v>152</v>
      </c>
      <c r="B26" s="34"/>
      <c r="C26" s="34" t="s">
        <v>5</v>
      </c>
      <c r="D26" s="34" t="s">
        <v>153</v>
      </c>
      <c r="E26" s="26">
        <v>5573.3</v>
      </c>
      <c r="F26" s="26">
        <v>4395.78</v>
      </c>
      <c r="G26" s="26">
        <v>1177.52</v>
      </c>
    </row>
    <row r="27" spans="1:7" ht="15" customHeight="1">
      <c r="A27" s="33" t="s">
        <v>154</v>
      </c>
      <c r="B27" s="34"/>
      <c r="C27" s="34" t="s">
        <v>5</v>
      </c>
      <c r="D27" s="34" t="s">
        <v>155</v>
      </c>
      <c r="E27" s="26">
        <v>3020.25</v>
      </c>
      <c r="F27" s="26">
        <v>2890.15</v>
      </c>
      <c r="G27" s="26">
        <v>130.1</v>
      </c>
    </row>
    <row r="28" spans="1:7" ht="15" customHeight="1">
      <c r="A28" s="33" t="s">
        <v>156</v>
      </c>
      <c r="B28" s="34"/>
      <c r="C28" s="34" t="s">
        <v>5</v>
      </c>
      <c r="D28" s="34" t="s">
        <v>157</v>
      </c>
      <c r="E28" s="26">
        <v>1777.56</v>
      </c>
      <c r="F28" s="26">
        <v>1777.56</v>
      </c>
      <c r="G28" s="26">
        <v>0</v>
      </c>
    </row>
    <row r="29" spans="1:7" ht="15" customHeight="1">
      <c r="A29" s="33" t="s">
        <v>158</v>
      </c>
      <c r="B29" s="34"/>
      <c r="C29" s="34" t="s">
        <v>5</v>
      </c>
      <c r="D29" s="34" t="s">
        <v>159</v>
      </c>
      <c r="E29" s="26">
        <v>283.94</v>
      </c>
      <c r="F29" s="26">
        <v>153.84</v>
      </c>
      <c r="G29" s="26">
        <v>130.1</v>
      </c>
    </row>
    <row r="30" spans="1:7" ht="15" customHeight="1">
      <c r="A30" s="33" t="s">
        <v>160</v>
      </c>
      <c r="B30" s="34"/>
      <c r="C30" s="34" t="s">
        <v>5</v>
      </c>
      <c r="D30" s="34" t="s">
        <v>161</v>
      </c>
      <c r="E30" s="26">
        <v>958.75</v>
      </c>
      <c r="F30" s="26">
        <v>958.75</v>
      </c>
      <c r="G30" s="26">
        <v>0</v>
      </c>
    </row>
    <row r="31" spans="1:7" ht="15" customHeight="1">
      <c r="A31" s="33" t="s">
        <v>162</v>
      </c>
      <c r="B31" s="34"/>
      <c r="C31" s="34" t="s">
        <v>5</v>
      </c>
      <c r="D31" s="34" t="s">
        <v>163</v>
      </c>
      <c r="E31" s="26">
        <v>3.25</v>
      </c>
      <c r="F31" s="26">
        <v>3.25</v>
      </c>
      <c r="G31" s="26">
        <v>0</v>
      </c>
    </row>
    <row r="32" spans="1:7" ht="15" customHeight="1">
      <c r="A32" s="33" t="s">
        <v>164</v>
      </c>
      <c r="B32" s="34"/>
      <c r="C32" s="34" t="s">
        <v>5</v>
      </c>
      <c r="D32" s="34" t="s">
        <v>165</v>
      </c>
      <c r="E32" s="26">
        <v>3.25</v>
      </c>
      <c r="F32" s="26">
        <v>3.25</v>
      </c>
      <c r="G32" s="26">
        <v>0</v>
      </c>
    </row>
    <row r="33" spans="1:7" ht="15" customHeight="1">
      <c r="A33" s="33" t="s">
        <v>166</v>
      </c>
      <c r="B33" s="34"/>
      <c r="C33" s="34" t="s">
        <v>5</v>
      </c>
      <c r="D33" s="34" t="s">
        <v>167</v>
      </c>
      <c r="E33" s="26">
        <v>1791.61</v>
      </c>
      <c r="F33" s="26">
        <v>1391.61</v>
      </c>
      <c r="G33" s="26">
        <v>400</v>
      </c>
    </row>
    <row r="34" spans="1:7" ht="15" customHeight="1">
      <c r="A34" s="33" t="s">
        <v>168</v>
      </c>
      <c r="B34" s="34"/>
      <c r="C34" s="34" t="s">
        <v>5</v>
      </c>
      <c r="D34" s="34" t="s">
        <v>169</v>
      </c>
      <c r="E34" s="26">
        <v>330</v>
      </c>
      <c r="F34" s="26">
        <v>0</v>
      </c>
      <c r="G34" s="26">
        <v>330</v>
      </c>
    </row>
    <row r="35" spans="1:7" ht="15" customHeight="1">
      <c r="A35" s="33" t="s">
        <v>170</v>
      </c>
      <c r="B35" s="34"/>
      <c r="C35" s="34" t="s">
        <v>5</v>
      </c>
      <c r="D35" s="34" t="s">
        <v>171</v>
      </c>
      <c r="E35" s="26">
        <v>70</v>
      </c>
      <c r="F35" s="26">
        <v>0</v>
      </c>
      <c r="G35" s="26">
        <v>70</v>
      </c>
    </row>
    <row r="36" spans="1:7" ht="15" customHeight="1">
      <c r="A36" s="33" t="s">
        <v>172</v>
      </c>
      <c r="B36" s="34"/>
      <c r="C36" s="34" t="s">
        <v>5</v>
      </c>
      <c r="D36" s="34" t="s">
        <v>173</v>
      </c>
      <c r="E36" s="26">
        <v>1391.61</v>
      </c>
      <c r="F36" s="26">
        <v>1391.61</v>
      </c>
      <c r="G36" s="26">
        <v>0</v>
      </c>
    </row>
    <row r="37" spans="1:7" ht="15" customHeight="1">
      <c r="A37" s="33" t="s">
        <v>174</v>
      </c>
      <c r="B37" s="34"/>
      <c r="C37" s="34" t="s">
        <v>5</v>
      </c>
      <c r="D37" s="34" t="s">
        <v>175</v>
      </c>
      <c r="E37" s="26">
        <v>758.2</v>
      </c>
      <c r="F37" s="26">
        <v>110.78</v>
      </c>
      <c r="G37" s="26">
        <v>647.42</v>
      </c>
    </row>
    <row r="38" spans="1:7" ht="15" customHeight="1">
      <c r="A38" s="33" t="s">
        <v>176</v>
      </c>
      <c r="B38" s="34"/>
      <c r="C38" s="34" t="s">
        <v>5</v>
      </c>
      <c r="D38" s="34" t="s">
        <v>177</v>
      </c>
      <c r="E38" s="26">
        <v>60.78</v>
      </c>
      <c r="F38" s="26">
        <v>60.78</v>
      </c>
      <c r="G38" s="26">
        <v>0</v>
      </c>
    </row>
    <row r="39" spans="1:7" ht="15" customHeight="1">
      <c r="A39" s="33" t="s">
        <v>178</v>
      </c>
      <c r="B39" s="34"/>
      <c r="C39" s="34" t="s">
        <v>5</v>
      </c>
      <c r="D39" s="34" t="s">
        <v>179</v>
      </c>
      <c r="E39" s="26">
        <v>697.42</v>
      </c>
      <c r="F39" s="26">
        <v>50</v>
      </c>
      <c r="G39" s="26">
        <v>647.42</v>
      </c>
    </row>
    <row r="40" spans="1:7" ht="15" customHeight="1">
      <c r="A40" s="33" t="s">
        <v>180</v>
      </c>
      <c r="B40" s="34"/>
      <c r="C40" s="34" t="s">
        <v>5</v>
      </c>
      <c r="D40" s="34" t="s">
        <v>181</v>
      </c>
      <c r="E40" s="26">
        <v>0</v>
      </c>
      <c r="F40" s="26">
        <v>0</v>
      </c>
      <c r="G40" s="26">
        <v>0</v>
      </c>
    </row>
    <row r="41" spans="1:7" ht="15" customHeight="1">
      <c r="A41" s="35" t="s">
        <v>182</v>
      </c>
      <c r="B41" s="36"/>
      <c r="C41" s="36" t="s">
        <v>5</v>
      </c>
      <c r="D41" s="36" t="s">
        <v>183</v>
      </c>
      <c r="E41" s="26">
        <v>0</v>
      </c>
      <c r="F41" s="26">
        <v>0</v>
      </c>
      <c r="G41" s="26">
        <v>0</v>
      </c>
    </row>
    <row r="42" spans="1:7" ht="15" customHeight="1">
      <c r="A42" s="13" t="s">
        <v>218</v>
      </c>
      <c r="B42" s="14" t="s">
        <v>5</v>
      </c>
      <c r="C42" s="14" t="s">
        <v>5</v>
      </c>
      <c r="D42" s="14" t="s">
        <v>5</v>
      </c>
      <c r="E42" s="14" t="s">
        <v>5</v>
      </c>
      <c r="F42" s="14" t="s">
        <v>5</v>
      </c>
      <c r="G42" s="14" t="s">
        <v>5</v>
      </c>
    </row>
  </sheetData>
  <sheetProtection/>
  <mergeCells count="43">
    <mergeCell ref="A1:G1"/>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G42"/>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F36" sqref="F36:I36"/>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spans="1:9" ht="12.75">
      <c r="A1" s="1" t="s">
        <v>219</v>
      </c>
      <c r="B1" s="1"/>
      <c r="C1" s="1"/>
      <c r="D1" s="1"/>
      <c r="E1" s="1"/>
      <c r="F1" s="1"/>
      <c r="G1" s="1"/>
      <c r="H1" s="1"/>
      <c r="I1" s="1"/>
    </row>
    <row r="2" ht="12.75">
      <c r="I2" s="15" t="s">
        <v>220</v>
      </c>
    </row>
    <row r="3" spans="1:9" ht="12.75">
      <c r="A3" s="2" t="s">
        <v>2</v>
      </c>
      <c r="I3" s="15" t="s">
        <v>3</v>
      </c>
    </row>
    <row r="4" spans="1:9" ht="15" customHeight="1">
      <c r="A4" s="3" t="s">
        <v>221</v>
      </c>
      <c r="B4" s="4" t="s">
        <v>5</v>
      </c>
      <c r="C4" s="4" t="s">
        <v>5</v>
      </c>
      <c r="D4" s="4" t="s">
        <v>222</v>
      </c>
      <c r="E4" s="4" t="s">
        <v>5</v>
      </c>
      <c r="F4" s="4" t="s">
        <v>5</v>
      </c>
      <c r="G4" s="4" t="s">
        <v>5</v>
      </c>
      <c r="H4" s="4" t="s">
        <v>5</v>
      </c>
      <c r="I4" s="4" t="s">
        <v>5</v>
      </c>
    </row>
    <row r="5" spans="1:9" ht="15" customHeight="1">
      <c r="A5" s="5" t="s">
        <v>112</v>
      </c>
      <c r="B5" s="6" t="s">
        <v>113</v>
      </c>
      <c r="C5" s="6" t="s">
        <v>9</v>
      </c>
      <c r="D5" s="6" t="s">
        <v>112</v>
      </c>
      <c r="E5" s="6" t="s">
        <v>113</v>
      </c>
      <c r="F5" s="6" t="s">
        <v>9</v>
      </c>
      <c r="G5" s="6" t="s">
        <v>112</v>
      </c>
      <c r="H5" s="6" t="s">
        <v>113</v>
      </c>
      <c r="I5" s="6" t="s">
        <v>9</v>
      </c>
    </row>
    <row r="6" spans="1:9" ht="15" customHeight="1">
      <c r="A6" s="5" t="s">
        <v>5</v>
      </c>
      <c r="B6" s="6" t="s">
        <v>5</v>
      </c>
      <c r="C6" s="6" t="s">
        <v>5</v>
      </c>
      <c r="D6" s="6" t="s">
        <v>5</v>
      </c>
      <c r="E6" s="6" t="s">
        <v>5</v>
      </c>
      <c r="F6" s="6" t="s">
        <v>5</v>
      </c>
      <c r="G6" s="6" t="s">
        <v>5</v>
      </c>
      <c r="H6" s="6" t="s">
        <v>5</v>
      </c>
      <c r="I6" s="6" t="s">
        <v>5</v>
      </c>
    </row>
    <row r="7" spans="1:9" ht="15" customHeight="1">
      <c r="A7" s="24" t="s">
        <v>223</v>
      </c>
      <c r="B7" s="25" t="s">
        <v>224</v>
      </c>
      <c r="C7" s="26">
        <f>SUM(C8:C20)</f>
        <v>2418.93</v>
      </c>
      <c r="D7" s="27">
        <v>302</v>
      </c>
      <c r="E7" s="25" t="s">
        <v>225</v>
      </c>
      <c r="F7" s="26">
        <f>SUM(F8:F34)</f>
        <v>1928.3000000000002</v>
      </c>
      <c r="G7" s="25" t="s">
        <v>226</v>
      </c>
      <c r="H7" s="25" t="s">
        <v>227</v>
      </c>
      <c r="I7" s="26">
        <f>SUM(I8:I22)</f>
        <v>132.89</v>
      </c>
    </row>
    <row r="8" spans="1:9" ht="15" customHeight="1">
      <c r="A8" s="24" t="s">
        <v>228</v>
      </c>
      <c r="B8" s="25" t="s">
        <v>229</v>
      </c>
      <c r="C8" s="26">
        <v>880.08</v>
      </c>
      <c r="D8" s="25" t="s">
        <v>230</v>
      </c>
      <c r="E8" s="25" t="s">
        <v>231</v>
      </c>
      <c r="F8" s="26">
        <v>95.94</v>
      </c>
      <c r="G8" s="25" t="s">
        <v>232</v>
      </c>
      <c r="H8" s="25" t="s">
        <v>233</v>
      </c>
      <c r="I8" s="26">
        <v>0</v>
      </c>
    </row>
    <row r="9" spans="1:9" ht="15" customHeight="1">
      <c r="A9" s="24" t="s">
        <v>234</v>
      </c>
      <c r="B9" s="25" t="s">
        <v>235</v>
      </c>
      <c r="C9" s="26">
        <v>322.79</v>
      </c>
      <c r="D9" s="25" t="s">
        <v>236</v>
      </c>
      <c r="E9" s="25" t="s">
        <v>237</v>
      </c>
      <c r="F9" s="26">
        <v>47.84</v>
      </c>
      <c r="G9" s="25" t="s">
        <v>238</v>
      </c>
      <c r="H9" s="25" t="s">
        <v>239</v>
      </c>
      <c r="I9" s="26">
        <v>45.05</v>
      </c>
    </row>
    <row r="10" spans="1:9" ht="15" customHeight="1">
      <c r="A10" s="24" t="s">
        <v>240</v>
      </c>
      <c r="B10" s="25" t="s">
        <v>241</v>
      </c>
      <c r="C10" s="26">
        <v>631.65</v>
      </c>
      <c r="D10" s="25" t="s">
        <v>242</v>
      </c>
      <c r="E10" s="25" t="s">
        <v>243</v>
      </c>
      <c r="F10" s="26">
        <v>41.21</v>
      </c>
      <c r="G10" s="25" t="s">
        <v>244</v>
      </c>
      <c r="H10" s="25" t="s">
        <v>245</v>
      </c>
      <c r="I10" s="26">
        <v>87.84</v>
      </c>
    </row>
    <row r="11" spans="1:9" ht="15" customHeight="1">
      <c r="A11" s="24" t="s">
        <v>246</v>
      </c>
      <c r="B11" s="25" t="s">
        <v>247</v>
      </c>
      <c r="C11" s="26">
        <v>81.96</v>
      </c>
      <c r="D11" s="25" t="s">
        <v>248</v>
      </c>
      <c r="E11" s="25" t="s">
        <v>249</v>
      </c>
      <c r="F11" s="26">
        <v>0.16</v>
      </c>
      <c r="G11" s="25" t="s">
        <v>250</v>
      </c>
      <c r="H11" s="25" t="s">
        <v>251</v>
      </c>
      <c r="I11" s="26">
        <v>0</v>
      </c>
    </row>
    <row r="12" spans="1:9" ht="15" customHeight="1">
      <c r="A12" s="24" t="s">
        <v>252</v>
      </c>
      <c r="B12" s="25" t="s">
        <v>253</v>
      </c>
      <c r="C12" s="26">
        <v>59.03</v>
      </c>
      <c r="D12" s="25" t="s">
        <v>254</v>
      </c>
      <c r="E12" s="25" t="s">
        <v>255</v>
      </c>
      <c r="F12" s="26">
        <v>6.58</v>
      </c>
      <c r="G12" s="25" t="s">
        <v>256</v>
      </c>
      <c r="H12" s="25" t="s">
        <v>257</v>
      </c>
      <c r="I12" s="26">
        <v>0</v>
      </c>
    </row>
    <row r="13" spans="1:9" ht="15" customHeight="1">
      <c r="A13" s="24" t="s">
        <v>258</v>
      </c>
      <c r="B13" s="25" t="s">
        <v>259</v>
      </c>
      <c r="C13" s="26">
        <v>286.6</v>
      </c>
      <c r="D13" s="25" t="s">
        <v>260</v>
      </c>
      <c r="E13" s="25" t="s">
        <v>261</v>
      </c>
      <c r="F13" s="26">
        <v>50.58</v>
      </c>
      <c r="G13" s="25" t="s">
        <v>262</v>
      </c>
      <c r="H13" s="25" t="s">
        <v>263</v>
      </c>
      <c r="I13" s="26">
        <v>0</v>
      </c>
    </row>
    <row r="14" spans="1:9" ht="15" customHeight="1">
      <c r="A14" s="24" t="s">
        <v>264</v>
      </c>
      <c r="B14" s="25" t="s">
        <v>265</v>
      </c>
      <c r="C14" s="26">
        <v>8.84</v>
      </c>
      <c r="D14" s="25" t="s">
        <v>266</v>
      </c>
      <c r="E14" s="25" t="s">
        <v>267</v>
      </c>
      <c r="F14" s="26">
        <v>36.35</v>
      </c>
      <c r="G14" s="25" t="s">
        <v>268</v>
      </c>
      <c r="H14" s="25" t="s">
        <v>269</v>
      </c>
      <c r="I14" s="26">
        <v>0</v>
      </c>
    </row>
    <row r="15" spans="1:9" ht="15" customHeight="1">
      <c r="A15" s="24"/>
      <c r="B15" s="25" t="s">
        <v>270</v>
      </c>
      <c r="C15" s="26">
        <v>3.25</v>
      </c>
      <c r="D15" s="25" t="s">
        <v>271</v>
      </c>
      <c r="E15" s="25" t="s">
        <v>272</v>
      </c>
      <c r="F15" s="26">
        <v>0</v>
      </c>
      <c r="G15" s="25" t="s">
        <v>273</v>
      </c>
      <c r="H15" s="25" t="s">
        <v>274</v>
      </c>
      <c r="I15" s="26">
        <v>0</v>
      </c>
    </row>
    <row r="16" spans="1:9" ht="15" customHeight="1">
      <c r="A16" s="24"/>
      <c r="B16" s="25" t="s">
        <v>275</v>
      </c>
      <c r="C16" s="26"/>
      <c r="D16" s="25" t="s">
        <v>276</v>
      </c>
      <c r="E16" s="25" t="s">
        <v>277</v>
      </c>
      <c r="F16" s="26">
        <v>57.99</v>
      </c>
      <c r="G16" s="25" t="s">
        <v>278</v>
      </c>
      <c r="H16" s="25" t="s">
        <v>279</v>
      </c>
      <c r="I16" s="26">
        <v>0</v>
      </c>
    </row>
    <row r="17" spans="1:9" ht="15" customHeight="1">
      <c r="A17" s="24"/>
      <c r="B17" s="25" t="s">
        <v>280</v>
      </c>
      <c r="C17" s="26">
        <v>47.54</v>
      </c>
      <c r="D17" s="25" t="s">
        <v>281</v>
      </c>
      <c r="E17" s="25" t="s">
        <v>282</v>
      </c>
      <c r="F17" s="26">
        <v>89.42</v>
      </c>
      <c r="G17" s="25" t="s">
        <v>283</v>
      </c>
      <c r="H17" s="25" t="s">
        <v>284</v>
      </c>
      <c r="I17" s="26">
        <v>0</v>
      </c>
    </row>
    <row r="18" spans="1:9" ht="15" customHeight="1">
      <c r="A18" s="24"/>
      <c r="B18" s="25" t="s">
        <v>285</v>
      </c>
      <c r="C18" s="26">
        <v>2.93</v>
      </c>
      <c r="D18" s="25" t="s">
        <v>286</v>
      </c>
      <c r="E18" s="25" t="s">
        <v>287</v>
      </c>
      <c r="F18" s="26">
        <v>6.2</v>
      </c>
      <c r="G18" s="25" t="s">
        <v>288</v>
      </c>
      <c r="H18" s="25" t="s">
        <v>289</v>
      </c>
      <c r="I18" s="26">
        <v>0</v>
      </c>
    </row>
    <row r="19" spans="1:9" ht="15" customHeight="1">
      <c r="A19" s="24"/>
      <c r="B19" s="25" t="s">
        <v>290</v>
      </c>
      <c r="C19" s="26">
        <v>84.47</v>
      </c>
      <c r="D19" s="25" t="s">
        <v>291</v>
      </c>
      <c r="E19" s="25" t="s">
        <v>292</v>
      </c>
      <c r="F19" s="26">
        <v>57.55</v>
      </c>
      <c r="G19" s="25" t="s">
        <v>293</v>
      </c>
      <c r="H19" s="25" t="s">
        <v>294</v>
      </c>
      <c r="I19" s="26">
        <v>0</v>
      </c>
    </row>
    <row r="20" spans="1:9" ht="15" customHeight="1">
      <c r="A20" s="24" t="s">
        <v>295</v>
      </c>
      <c r="B20" s="25" t="s">
        <v>296</v>
      </c>
      <c r="C20" s="26">
        <v>9.79</v>
      </c>
      <c r="D20" s="25" t="s">
        <v>297</v>
      </c>
      <c r="E20" s="25" t="s">
        <v>298</v>
      </c>
      <c r="F20" s="26">
        <v>10.44</v>
      </c>
      <c r="G20" s="25" t="s">
        <v>299</v>
      </c>
      <c r="H20" s="25" t="s">
        <v>300</v>
      </c>
      <c r="I20" s="26">
        <v>0</v>
      </c>
    </row>
    <row r="21" spans="1:9" ht="15" customHeight="1">
      <c r="A21" s="24"/>
      <c r="B21" s="25"/>
      <c r="C21" s="26"/>
      <c r="D21" s="25" t="s">
        <v>301</v>
      </c>
      <c r="E21" s="25" t="s">
        <v>302</v>
      </c>
      <c r="F21" s="26">
        <v>7.74</v>
      </c>
      <c r="G21" s="25" t="s">
        <v>303</v>
      </c>
      <c r="H21" s="25" t="s">
        <v>304</v>
      </c>
      <c r="I21" s="26">
        <v>0</v>
      </c>
    </row>
    <row r="22" spans="1:9" ht="15" customHeight="1">
      <c r="A22" s="24" t="s">
        <v>305</v>
      </c>
      <c r="B22" s="25" t="s">
        <v>306</v>
      </c>
      <c r="C22" s="26">
        <f>SUM(C23:C33)</f>
        <v>84.23</v>
      </c>
      <c r="D22" s="25" t="s">
        <v>307</v>
      </c>
      <c r="E22" s="25" t="s">
        <v>308</v>
      </c>
      <c r="F22" s="26">
        <v>28.63</v>
      </c>
      <c r="G22" s="25" t="s">
        <v>309</v>
      </c>
      <c r="H22" s="25" t="s">
        <v>310</v>
      </c>
      <c r="I22" s="26">
        <v>0</v>
      </c>
    </row>
    <row r="23" spans="1:9" ht="15" customHeight="1">
      <c r="A23" s="24" t="s">
        <v>311</v>
      </c>
      <c r="B23" s="25" t="s">
        <v>312</v>
      </c>
      <c r="C23" s="26">
        <v>9.32</v>
      </c>
      <c r="D23" s="25" t="s">
        <v>313</v>
      </c>
      <c r="E23" s="25" t="s">
        <v>314</v>
      </c>
      <c r="F23" s="26">
        <v>26.89</v>
      </c>
      <c r="G23" s="25" t="s">
        <v>315</v>
      </c>
      <c r="H23" s="25" t="s">
        <v>316</v>
      </c>
      <c r="I23" s="26">
        <f>SUM(I24:I28)</f>
        <v>135</v>
      </c>
    </row>
    <row r="24" spans="1:9" ht="15" customHeight="1">
      <c r="A24" s="24" t="s">
        <v>317</v>
      </c>
      <c r="B24" s="25" t="s">
        <v>318</v>
      </c>
      <c r="C24" s="26">
        <v>15.88</v>
      </c>
      <c r="D24" s="25" t="s">
        <v>319</v>
      </c>
      <c r="E24" s="25" t="s">
        <v>320</v>
      </c>
      <c r="F24" s="26">
        <v>37.6</v>
      </c>
      <c r="G24" s="25" t="s">
        <v>321</v>
      </c>
      <c r="H24" s="25" t="s">
        <v>322</v>
      </c>
      <c r="I24" s="26">
        <v>0</v>
      </c>
    </row>
    <row r="25" spans="1:9" ht="15" customHeight="1">
      <c r="A25" s="24" t="s">
        <v>323</v>
      </c>
      <c r="B25" s="25" t="s">
        <v>324</v>
      </c>
      <c r="C25" s="26">
        <v>0</v>
      </c>
      <c r="D25" s="25" t="s">
        <v>325</v>
      </c>
      <c r="E25" s="25" t="s">
        <v>326</v>
      </c>
      <c r="F25" s="26">
        <v>0</v>
      </c>
      <c r="G25" s="25" t="s">
        <v>327</v>
      </c>
      <c r="H25" s="25" t="s">
        <v>328</v>
      </c>
      <c r="I25" s="26">
        <v>0</v>
      </c>
    </row>
    <row r="26" spans="1:9" ht="15" customHeight="1">
      <c r="A26" s="24" t="s">
        <v>329</v>
      </c>
      <c r="B26" s="25" t="s">
        <v>330</v>
      </c>
      <c r="C26" s="26">
        <v>17.91</v>
      </c>
      <c r="D26" s="25" t="s">
        <v>331</v>
      </c>
      <c r="E26" s="25" t="s">
        <v>332</v>
      </c>
      <c r="F26" s="26">
        <v>0</v>
      </c>
      <c r="G26" s="25" t="s">
        <v>333</v>
      </c>
      <c r="H26" s="25" t="s">
        <v>334</v>
      </c>
      <c r="I26" s="26">
        <v>0</v>
      </c>
    </row>
    <row r="27" spans="1:9" ht="15" customHeight="1">
      <c r="A27" s="24" t="s">
        <v>335</v>
      </c>
      <c r="B27" s="25" t="s">
        <v>336</v>
      </c>
      <c r="C27" s="26">
        <v>1.54</v>
      </c>
      <c r="D27" s="25" t="s">
        <v>337</v>
      </c>
      <c r="E27" s="25" t="s">
        <v>338</v>
      </c>
      <c r="F27" s="26">
        <v>172.54</v>
      </c>
      <c r="G27" s="25"/>
      <c r="H27" s="25" t="s">
        <v>339</v>
      </c>
      <c r="I27" s="26">
        <v>135</v>
      </c>
    </row>
    <row r="28" spans="1:9" ht="15" customHeight="1">
      <c r="A28" s="24" t="s">
        <v>340</v>
      </c>
      <c r="B28" s="25" t="s">
        <v>341</v>
      </c>
      <c r="C28" s="26">
        <v>0.84</v>
      </c>
      <c r="D28" s="25" t="s">
        <v>342</v>
      </c>
      <c r="E28" s="25" t="s">
        <v>343</v>
      </c>
      <c r="F28" s="26">
        <v>70.86</v>
      </c>
      <c r="G28" s="25" t="s">
        <v>344</v>
      </c>
      <c r="H28" s="25" t="s">
        <v>345</v>
      </c>
      <c r="I28" s="26">
        <v>0</v>
      </c>
    </row>
    <row r="29" spans="1:9" ht="16.5" customHeight="1">
      <c r="A29" s="24" t="s">
        <v>346</v>
      </c>
      <c r="B29" s="25" t="s">
        <v>347</v>
      </c>
      <c r="C29" s="26">
        <v>30.92</v>
      </c>
      <c r="D29" s="25" t="s">
        <v>348</v>
      </c>
      <c r="E29" s="25" t="s">
        <v>349</v>
      </c>
      <c r="F29" s="26">
        <v>70.2</v>
      </c>
      <c r="G29" s="25" t="s">
        <v>350</v>
      </c>
      <c r="H29" s="25" t="s">
        <v>351</v>
      </c>
      <c r="I29" s="26">
        <v>0</v>
      </c>
    </row>
    <row r="30" spans="1:9" ht="15" customHeight="1">
      <c r="A30" s="24" t="s">
        <v>352</v>
      </c>
      <c r="B30" s="25" t="s">
        <v>353</v>
      </c>
      <c r="C30" s="26">
        <v>0</v>
      </c>
      <c r="D30" s="25" t="s">
        <v>354</v>
      </c>
      <c r="E30" s="25" t="s">
        <v>355</v>
      </c>
      <c r="F30" s="26">
        <v>6.05</v>
      </c>
      <c r="G30" s="25" t="s">
        <v>356</v>
      </c>
      <c r="H30" s="25" t="s">
        <v>357</v>
      </c>
      <c r="I30" s="26">
        <v>0</v>
      </c>
    </row>
    <row r="31" spans="1:9" ht="15" customHeight="1">
      <c r="A31" s="24" t="s">
        <v>358</v>
      </c>
      <c r="B31" s="25" t="s">
        <v>359</v>
      </c>
      <c r="C31" s="26">
        <v>0.45</v>
      </c>
      <c r="D31" s="25" t="s">
        <v>360</v>
      </c>
      <c r="E31" s="25" t="s">
        <v>361</v>
      </c>
      <c r="F31" s="26">
        <v>82.38</v>
      </c>
      <c r="G31" s="25" t="s">
        <v>362</v>
      </c>
      <c r="H31" s="25" t="s">
        <v>363</v>
      </c>
      <c r="I31" s="26">
        <v>0</v>
      </c>
    </row>
    <row r="32" spans="1:9" ht="15" customHeight="1">
      <c r="A32" s="24" t="s">
        <v>364</v>
      </c>
      <c r="B32" s="25" t="s">
        <v>365</v>
      </c>
      <c r="C32" s="26">
        <v>0</v>
      </c>
      <c r="D32" s="25" t="s">
        <v>366</v>
      </c>
      <c r="E32" s="25" t="s">
        <v>367</v>
      </c>
      <c r="F32" s="26">
        <v>118.69</v>
      </c>
      <c r="G32" s="25" t="s">
        <v>368</v>
      </c>
      <c r="H32" s="25" t="s">
        <v>369</v>
      </c>
      <c r="I32" s="26">
        <v>0</v>
      </c>
    </row>
    <row r="33" spans="1:9" ht="15" customHeight="1">
      <c r="A33" s="24" t="s">
        <v>370</v>
      </c>
      <c r="B33" s="25" t="s">
        <v>371</v>
      </c>
      <c r="C33" s="26">
        <v>7.37</v>
      </c>
      <c r="D33" s="25" t="s">
        <v>372</v>
      </c>
      <c r="E33" s="25" t="s">
        <v>373</v>
      </c>
      <c r="F33" s="26">
        <v>0</v>
      </c>
      <c r="G33" s="25" t="s">
        <v>374</v>
      </c>
      <c r="H33" s="25" t="s">
        <v>375</v>
      </c>
      <c r="I33" s="26">
        <v>0</v>
      </c>
    </row>
    <row r="34" spans="1:9" ht="15" customHeight="1">
      <c r="A34" s="24"/>
      <c r="B34" s="25"/>
      <c r="C34" s="26"/>
      <c r="D34" s="25" t="s">
        <v>376</v>
      </c>
      <c r="E34" s="25" t="s">
        <v>377</v>
      </c>
      <c r="F34" s="26">
        <v>806.46</v>
      </c>
      <c r="G34" s="25"/>
      <c r="H34" s="25"/>
      <c r="I34" s="26"/>
    </row>
    <row r="35" spans="1:9" ht="15" customHeight="1">
      <c r="A35" s="28" t="s">
        <v>378</v>
      </c>
      <c r="B35" s="7" t="s">
        <v>5</v>
      </c>
      <c r="C35" s="26">
        <f>C7+C22</f>
        <v>2503.16</v>
      </c>
      <c r="D35" s="7" t="s">
        <v>379</v>
      </c>
      <c r="E35" s="7" t="s">
        <v>5</v>
      </c>
      <c r="F35" s="7" t="s">
        <v>5</v>
      </c>
      <c r="G35" s="7" t="s">
        <v>5</v>
      </c>
      <c r="H35" s="7" t="s">
        <v>5</v>
      </c>
      <c r="I35" s="26">
        <f>F7+I7+I23</f>
        <v>2196.19</v>
      </c>
    </row>
    <row r="36" spans="1:9" ht="15" customHeight="1">
      <c r="A36" s="28" t="s">
        <v>105</v>
      </c>
      <c r="B36" s="7" t="s">
        <v>105</v>
      </c>
      <c r="C36" s="7" t="s">
        <v>5</v>
      </c>
      <c r="D36" s="7" t="s">
        <v>5</v>
      </c>
      <c r="E36" s="7" t="s">
        <v>5</v>
      </c>
      <c r="F36" s="29">
        <f>C35+I35</f>
        <v>4699.35</v>
      </c>
      <c r="G36" s="12" t="s">
        <v>5</v>
      </c>
      <c r="H36" s="12" t="s">
        <v>5</v>
      </c>
      <c r="I36" s="12" t="s">
        <v>5</v>
      </c>
    </row>
    <row r="37" spans="1:9" ht="15" customHeight="1">
      <c r="A37" s="19" t="s">
        <v>380</v>
      </c>
      <c r="B37" s="20" t="s">
        <v>5</v>
      </c>
      <c r="C37" s="20" t="s">
        <v>5</v>
      </c>
      <c r="D37" s="20" t="s">
        <v>5</v>
      </c>
      <c r="E37" s="20" t="s">
        <v>5</v>
      </c>
      <c r="F37" s="20" t="s">
        <v>5</v>
      </c>
      <c r="G37" s="20" t="s">
        <v>5</v>
      </c>
      <c r="H37" s="20" t="s">
        <v>5</v>
      </c>
      <c r="I37" s="20" t="s">
        <v>5</v>
      </c>
    </row>
    <row r="39" ht="12.75">
      <c r="E39" s="1" t="s">
        <v>381</v>
      </c>
    </row>
  </sheetData>
  <sheetProtection/>
  <mergeCells count="17">
    <mergeCell ref="A1:I1"/>
    <mergeCell ref="A4:C4"/>
    <mergeCell ref="D4:I4"/>
    <mergeCell ref="A35:B35"/>
    <mergeCell ref="D35:H35"/>
    <mergeCell ref="A36:E36"/>
    <mergeCell ref="F36:I36"/>
    <mergeCell ref="A37:E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K21" sqref="K21"/>
    </sheetView>
  </sheetViews>
  <sheetFormatPr defaultColWidth="9.140625" defaultRowHeight="12.75"/>
  <cols>
    <col min="1" max="3" width="10.00390625" style="0" customWidth="1"/>
    <col min="4" max="4" width="11.7109375" style="0" customWidth="1"/>
    <col min="5" max="5" width="10.7109375" style="0" customWidth="1"/>
    <col min="6" max="6" width="9.7109375" style="0" customWidth="1"/>
    <col min="7" max="7" width="10.7109375" style="0" customWidth="1"/>
    <col min="8" max="8" width="9.7109375" style="0" customWidth="1"/>
    <col min="9" max="11" width="10.7109375" style="0" customWidth="1"/>
    <col min="12" max="12" width="8.57421875" style="0" customWidth="1"/>
    <col min="13" max="13" width="9.7109375" style="0" customWidth="1"/>
  </cols>
  <sheetData>
    <row r="1" spans="1:12" ht="12.75">
      <c r="A1" s="1" t="s">
        <v>382</v>
      </c>
      <c r="B1" s="1"/>
      <c r="C1" s="1"/>
      <c r="D1" s="1"/>
      <c r="E1" s="1"/>
      <c r="F1" s="1"/>
      <c r="G1" s="1"/>
      <c r="H1" s="1"/>
      <c r="I1" s="1"/>
      <c r="J1" s="1"/>
      <c r="K1" s="1"/>
      <c r="L1" s="1"/>
    </row>
    <row r="2" ht="14.25">
      <c r="L2" s="23" t="s">
        <v>383</v>
      </c>
    </row>
    <row r="3" spans="1:12" ht="14.25">
      <c r="A3" s="16" t="s">
        <v>384</v>
      </c>
      <c r="L3" s="23" t="s">
        <v>3</v>
      </c>
    </row>
    <row r="4" spans="1:12" ht="34.5" customHeight="1">
      <c r="A4" s="3" t="s">
        <v>385</v>
      </c>
      <c r="B4" s="4" t="s">
        <v>385</v>
      </c>
      <c r="C4" s="4" t="s">
        <v>386</v>
      </c>
      <c r="D4" s="4" t="s">
        <v>8</v>
      </c>
      <c r="E4" s="4" t="s">
        <v>386</v>
      </c>
      <c r="F4" s="4" t="s">
        <v>5</v>
      </c>
      <c r="G4" s="4" t="s">
        <v>387</v>
      </c>
      <c r="H4" s="4" t="s">
        <v>5</v>
      </c>
      <c r="I4" s="4" t="s">
        <v>5</v>
      </c>
      <c r="J4" s="4" t="s">
        <v>5</v>
      </c>
      <c r="K4" s="4" t="s">
        <v>5</v>
      </c>
      <c r="L4" s="4" t="s">
        <v>5</v>
      </c>
    </row>
    <row r="5" spans="1:12" ht="34.5" customHeight="1">
      <c r="A5" s="5" t="s">
        <v>125</v>
      </c>
      <c r="B5" s="6" t="s">
        <v>388</v>
      </c>
      <c r="C5" s="6" t="s">
        <v>389</v>
      </c>
      <c r="D5" s="6" t="s">
        <v>5</v>
      </c>
      <c r="E5" s="6" t="s">
        <v>20</v>
      </c>
      <c r="F5" s="6" t="s">
        <v>390</v>
      </c>
      <c r="G5" s="6" t="s">
        <v>125</v>
      </c>
      <c r="H5" s="6" t="s">
        <v>388</v>
      </c>
      <c r="I5" s="6" t="s">
        <v>389</v>
      </c>
      <c r="J5" s="6" t="s">
        <v>5</v>
      </c>
      <c r="K5" s="6" t="s">
        <v>5</v>
      </c>
      <c r="L5" s="6" t="s">
        <v>390</v>
      </c>
    </row>
    <row r="6" spans="1:12" ht="34.5" customHeight="1">
      <c r="A6" s="5" t="s">
        <v>11</v>
      </c>
      <c r="B6" s="6" t="s">
        <v>391</v>
      </c>
      <c r="C6" s="6" t="s">
        <v>121</v>
      </c>
      <c r="D6" s="6" t="s">
        <v>392</v>
      </c>
      <c r="E6" s="6" t="s">
        <v>393</v>
      </c>
      <c r="F6" s="6" t="s">
        <v>5</v>
      </c>
      <c r="G6" s="6" t="s">
        <v>5</v>
      </c>
      <c r="H6" s="6" t="s">
        <v>5</v>
      </c>
      <c r="I6" s="6" t="s">
        <v>121</v>
      </c>
      <c r="J6" s="6" t="s">
        <v>392</v>
      </c>
      <c r="K6" s="6" t="s">
        <v>393</v>
      </c>
      <c r="L6" s="6" t="s">
        <v>5</v>
      </c>
    </row>
    <row r="7" spans="1:12" ht="34.5" customHeight="1">
      <c r="A7" s="5" t="s">
        <v>11</v>
      </c>
      <c r="B7" s="6" t="s">
        <v>12</v>
      </c>
      <c r="C7" s="6" t="s">
        <v>20</v>
      </c>
      <c r="D7" s="6" t="s">
        <v>24</v>
      </c>
      <c r="E7" s="6" t="s">
        <v>28</v>
      </c>
      <c r="F7" s="6" t="s">
        <v>32</v>
      </c>
      <c r="G7" s="6" t="s">
        <v>36</v>
      </c>
      <c r="H7" s="6" t="s">
        <v>39</v>
      </c>
      <c r="I7" s="6" t="s">
        <v>42</v>
      </c>
      <c r="J7" s="6" t="s">
        <v>45</v>
      </c>
      <c r="K7" s="6" t="s">
        <v>48</v>
      </c>
      <c r="L7" s="6" t="s">
        <v>51</v>
      </c>
    </row>
    <row r="8" spans="1:12" ht="34.5" customHeight="1">
      <c r="A8" s="17">
        <f>B8+C8+F8</f>
        <v>506.4</v>
      </c>
      <c r="B8" s="18"/>
      <c r="C8" s="18">
        <f>SUM(D8:E8)</f>
        <v>222.5</v>
      </c>
      <c r="D8" s="18">
        <v>8</v>
      </c>
      <c r="E8" s="18">
        <v>214.5</v>
      </c>
      <c r="F8" s="18">
        <v>283.9</v>
      </c>
      <c r="G8" s="18">
        <f>H8+I8+L8</f>
        <v>138.63</v>
      </c>
      <c r="H8" s="18"/>
      <c r="I8" s="18">
        <f>SUM(J8:K8)</f>
        <v>101.1</v>
      </c>
      <c r="J8" s="18"/>
      <c r="K8" s="18">
        <v>101.1</v>
      </c>
      <c r="L8" s="18">
        <v>37.53</v>
      </c>
    </row>
    <row r="9" spans="1:12" ht="18" customHeight="1">
      <c r="A9" s="19" t="s">
        <v>5</v>
      </c>
      <c r="B9" s="20" t="s">
        <v>5</v>
      </c>
      <c r="C9" s="20" t="s">
        <v>5</v>
      </c>
      <c r="D9" s="20" t="s">
        <v>5</v>
      </c>
      <c r="E9" s="20" t="s">
        <v>5</v>
      </c>
      <c r="F9" s="20" t="s">
        <v>5</v>
      </c>
      <c r="G9" s="21" t="s">
        <v>5</v>
      </c>
      <c r="H9" s="21" t="s">
        <v>5</v>
      </c>
      <c r="I9" s="21" t="s">
        <v>5</v>
      </c>
      <c r="J9" s="21" t="s">
        <v>5</v>
      </c>
      <c r="K9" s="21" t="s">
        <v>5</v>
      </c>
      <c r="L9" s="21" t="s">
        <v>5</v>
      </c>
    </row>
    <row r="10" spans="1:12" ht="34.5" customHeight="1">
      <c r="A10" s="19" t="s">
        <v>394</v>
      </c>
      <c r="B10" s="20" t="s">
        <v>5</v>
      </c>
      <c r="C10" s="20" t="s">
        <v>5</v>
      </c>
      <c r="D10" s="20" t="s">
        <v>5</v>
      </c>
      <c r="E10" s="20" t="s">
        <v>5</v>
      </c>
      <c r="F10" s="20" t="s">
        <v>5</v>
      </c>
      <c r="G10" s="20" t="s">
        <v>5</v>
      </c>
      <c r="H10" s="20" t="s">
        <v>5</v>
      </c>
      <c r="I10" s="20" t="s">
        <v>5</v>
      </c>
      <c r="J10" s="20" t="s">
        <v>5</v>
      </c>
      <c r="K10" s="20" t="s">
        <v>5</v>
      </c>
      <c r="L10" s="20" t="s">
        <v>5</v>
      </c>
    </row>
    <row r="12" ht="14.25">
      <c r="F12" s="22" t="s">
        <v>395</v>
      </c>
    </row>
  </sheetData>
  <sheetProtection/>
  <mergeCells count="13">
    <mergeCell ref="A1:L1"/>
    <mergeCell ref="A4:F4"/>
    <mergeCell ref="G4:L4"/>
    <mergeCell ref="C5:E5"/>
    <mergeCell ref="I5:K5"/>
    <mergeCell ref="A9:F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F25" sqref="F25"/>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2.75">
      <c r="F1" s="1" t="s">
        <v>5</v>
      </c>
    </row>
    <row r="2" ht="12.75">
      <c r="J2" s="15" t="s">
        <v>396</v>
      </c>
    </row>
    <row r="3" spans="1:10" ht="12.75">
      <c r="A3" s="2" t="s">
        <v>2</v>
      </c>
      <c r="J3" s="15" t="s">
        <v>3</v>
      </c>
    </row>
    <row r="4" spans="1:10" ht="15" customHeight="1">
      <c r="A4" s="3" t="s">
        <v>112</v>
      </c>
      <c r="B4" s="4" t="s">
        <v>5</v>
      </c>
      <c r="C4" s="4" t="s">
        <v>5</v>
      </c>
      <c r="D4" s="4" t="s">
        <v>113</v>
      </c>
      <c r="E4" s="4" t="s">
        <v>93</v>
      </c>
      <c r="F4" s="4" t="s">
        <v>397</v>
      </c>
      <c r="G4" s="4" t="s">
        <v>217</v>
      </c>
      <c r="H4" s="4" t="s">
        <v>5</v>
      </c>
      <c r="I4" s="4" t="s">
        <v>5</v>
      </c>
      <c r="J4" s="4" t="s">
        <v>99</v>
      </c>
    </row>
    <row r="5" spans="1:10" ht="15" customHeight="1">
      <c r="A5" s="5" t="s">
        <v>120</v>
      </c>
      <c r="B5" s="6" t="s">
        <v>5</v>
      </c>
      <c r="C5" s="6" t="s">
        <v>5</v>
      </c>
      <c r="D5" s="6" t="s">
        <v>5</v>
      </c>
      <c r="E5" s="6" t="s">
        <v>5</v>
      </c>
      <c r="F5" s="6" t="s">
        <v>5</v>
      </c>
      <c r="G5" s="6" t="s">
        <v>121</v>
      </c>
      <c r="H5" s="6" t="s">
        <v>188</v>
      </c>
      <c r="I5" s="6" t="s">
        <v>189</v>
      </c>
      <c r="J5" s="6" t="s">
        <v>5</v>
      </c>
    </row>
    <row r="6" spans="1:10" ht="15" customHeight="1">
      <c r="A6" s="5" t="s">
        <v>5</v>
      </c>
      <c r="B6" s="6" t="s">
        <v>5</v>
      </c>
      <c r="C6" s="6" t="s">
        <v>5</v>
      </c>
      <c r="D6" s="6" t="s">
        <v>5</v>
      </c>
      <c r="E6" s="6" t="s">
        <v>5</v>
      </c>
      <c r="F6" s="6" t="s">
        <v>5</v>
      </c>
      <c r="G6" s="6" t="s">
        <v>5</v>
      </c>
      <c r="H6" s="6" t="s">
        <v>121</v>
      </c>
      <c r="I6" s="6" t="s">
        <v>121</v>
      </c>
      <c r="J6" s="6" t="s">
        <v>5</v>
      </c>
    </row>
    <row r="7" spans="1:10" ht="30.75" customHeight="1">
      <c r="A7" s="5" t="s">
        <v>5</v>
      </c>
      <c r="B7" s="6" t="s">
        <v>5</v>
      </c>
      <c r="C7" s="6" t="s">
        <v>5</v>
      </c>
      <c r="D7" s="6" t="s">
        <v>5</v>
      </c>
      <c r="E7" s="6" t="s">
        <v>5</v>
      </c>
      <c r="F7" s="6" t="s">
        <v>5</v>
      </c>
      <c r="G7" s="6" t="s">
        <v>5</v>
      </c>
      <c r="H7" s="6" t="s">
        <v>5</v>
      </c>
      <c r="I7" s="6" t="s">
        <v>5</v>
      </c>
      <c r="J7" s="6" t="s">
        <v>5</v>
      </c>
    </row>
    <row r="8" spans="1:10" ht="15" customHeight="1">
      <c r="A8" s="5" t="s">
        <v>122</v>
      </c>
      <c r="B8" s="6" t="s">
        <v>123</v>
      </c>
      <c r="C8" s="6" t="s">
        <v>124</v>
      </c>
      <c r="D8" s="6" t="s">
        <v>10</v>
      </c>
      <c r="E8" s="7" t="s">
        <v>11</v>
      </c>
      <c r="F8" s="7" t="s">
        <v>12</v>
      </c>
      <c r="G8" s="7" t="s">
        <v>20</v>
      </c>
      <c r="H8" s="7" t="s">
        <v>24</v>
      </c>
      <c r="I8" s="7" t="s">
        <v>28</v>
      </c>
      <c r="J8" s="7" t="s">
        <v>32</v>
      </c>
    </row>
    <row r="9" spans="1:10" ht="15" customHeight="1">
      <c r="A9" s="5" t="s">
        <v>5</v>
      </c>
      <c r="B9" s="6" t="s">
        <v>5</v>
      </c>
      <c r="C9" s="6" t="s">
        <v>5</v>
      </c>
      <c r="D9" s="6" t="s">
        <v>125</v>
      </c>
      <c r="E9" s="8">
        <v>0</v>
      </c>
      <c r="F9" s="8">
        <v>0</v>
      </c>
      <c r="G9" s="8">
        <v>0</v>
      </c>
      <c r="H9" s="8">
        <v>0</v>
      </c>
      <c r="I9" s="8">
        <v>0</v>
      </c>
      <c r="J9" s="8">
        <v>0</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9" t="s">
        <v>5</v>
      </c>
      <c r="B14" s="10" t="s">
        <v>5</v>
      </c>
      <c r="C14" s="10" t="s">
        <v>5</v>
      </c>
      <c r="D14" s="10" t="s">
        <v>5</v>
      </c>
      <c r="E14" s="11" t="s">
        <v>5</v>
      </c>
      <c r="F14" s="11" t="s">
        <v>5</v>
      </c>
      <c r="G14" s="11" t="s">
        <v>5</v>
      </c>
      <c r="H14" s="11" t="s">
        <v>5</v>
      </c>
      <c r="I14" s="11" t="s">
        <v>5</v>
      </c>
      <c r="J14" s="11" t="s">
        <v>5</v>
      </c>
    </row>
    <row r="15" spans="1:10" ht="15" customHeight="1">
      <c r="A15" s="9" t="s">
        <v>5</v>
      </c>
      <c r="B15" s="10" t="s">
        <v>5</v>
      </c>
      <c r="C15" s="10" t="s">
        <v>5</v>
      </c>
      <c r="D15" s="10" t="s">
        <v>5</v>
      </c>
      <c r="E15" s="11" t="s">
        <v>5</v>
      </c>
      <c r="F15" s="11" t="s">
        <v>5</v>
      </c>
      <c r="G15" s="11" t="s">
        <v>5</v>
      </c>
      <c r="H15" s="11" t="s">
        <v>5</v>
      </c>
      <c r="I15" s="11" t="s">
        <v>5</v>
      </c>
      <c r="J15" s="11" t="s">
        <v>5</v>
      </c>
    </row>
    <row r="16" spans="1:10" ht="15" customHeight="1">
      <c r="A16" s="9" t="s">
        <v>5</v>
      </c>
      <c r="B16" s="10" t="s">
        <v>5</v>
      </c>
      <c r="C16" s="10" t="s">
        <v>5</v>
      </c>
      <c r="D16" s="10" t="s">
        <v>5</v>
      </c>
      <c r="E16" s="10" t="s">
        <v>5</v>
      </c>
      <c r="F16" s="12" t="s">
        <v>398</v>
      </c>
      <c r="G16" s="12" t="s">
        <v>5</v>
      </c>
      <c r="H16" s="12" t="s">
        <v>5</v>
      </c>
      <c r="I16" s="12" t="s">
        <v>5</v>
      </c>
      <c r="J16" s="10" t="s">
        <v>5</v>
      </c>
    </row>
    <row r="17" spans="1:10" ht="18" customHeight="1">
      <c r="A17" s="13" t="s">
        <v>399</v>
      </c>
      <c r="B17" s="14" t="s">
        <v>5</v>
      </c>
      <c r="C17" s="14" t="s">
        <v>5</v>
      </c>
      <c r="D17" s="14" t="s">
        <v>5</v>
      </c>
      <c r="E17" s="14" t="s">
        <v>5</v>
      </c>
      <c r="F17" s="14" t="s">
        <v>5</v>
      </c>
      <c r="G17" s="14" t="s">
        <v>5</v>
      </c>
      <c r="H17" s="14" t="s">
        <v>5</v>
      </c>
      <c r="I17" s="14" t="s">
        <v>5</v>
      </c>
      <c r="J17" s="14" t="s">
        <v>5</v>
      </c>
    </row>
    <row r="19" ht="12.75">
      <c r="F19" s="1" t="s">
        <v>400</v>
      </c>
    </row>
  </sheetData>
  <sheetProtection/>
  <mergeCells count="21">
    <mergeCell ref="G4:I4"/>
    <mergeCell ref="A10:C10"/>
    <mergeCell ref="A11:C11"/>
    <mergeCell ref="A12:C12"/>
    <mergeCell ref="A13:C13"/>
    <mergeCell ref="A14:C14"/>
    <mergeCell ref="A15:C15"/>
    <mergeCell ref="A16:C16"/>
    <mergeCell ref="F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白雪1407039781</cp:lastModifiedBy>
  <dcterms:created xsi:type="dcterms:W3CDTF">2019-10-15T08:04:35Z</dcterms:created>
  <dcterms:modified xsi:type="dcterms:W3CDTF">2019-10-16T14:59:48Z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