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<sst xmlns="http://schemas.openxmlformats.org/spreadsheetml/2006/main" count="54" uniqueCount="38">
  <si>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君山区农村饮水安全巩固提升工程
2018年实施项目计划表</t>
  </si>
  <si>
    <t>序号</t>
  </si>
  <si>
    <t>项目名称</t>
  </si>
  <si>
    <t>主要实施项目</t>
  </si>
  <si>
    <t>金额（万元）</t>
  </si>
  <si>
    <t>备注</t>
  </si>
  <si>
    <t>合计</t>
  </si>
  <si>
    <t>一</t>
  </si>
  <si>
    <t>广兴洲水厂改造项目</t>
  </si>
  <si>
    <t>水质净化消毒设备升级改造</t>
  </si>
  <si>
    <t>供水管网延伸及改造</t>
  </si>
  <si>
    <t>新建供水泵房及设备</t>
  </si>
  <si>
    <t>厂区变压器改造</t>
  </si>
  <si>
    <t>二</t>
  </si>
  <si>
    <t>许市水厂改造项目</t>
  </si>
  <si>
    <t>贫困户入户费60户</t>
  </si>
  <si>
    <t>供水管网延伸</t>
  </si>
  <si>
    <t>厂区管道维修及大门维修</t>
  </si>
  <si>
    <t>三</t>
  </si>
  <si>
    <t>牛奶湖水厂改造项目</t>
  </si>
  <si>
    <t>贫困户入户费70户</t>
  </si>
  <si>
    <t>新建取水井一口</t>
  </si>
  <si>
    <t>管网延伸</t>
  </si>
  <si>
    <t>四</t>
  </si>
  <si>
    <t>良心堡水厂改造项目</t>
  </si>
  <si>
    <t>五</t>
  </si>
  <si>
    <t>兴达水厂改造项目</t>
  </si>
  <si>
    <t>新建水质检测室</t>
  </si>
  <si>
    <t>君山区2018年农村饮水安全巩固提升项目
资金计划表</t>
  </si>
  <si>
    <t>广兴洲水厂巩固提升项目</t>
  </si>
  <si>
    <t>水质净化消毒设备升级、管网改造、贫困户自来水入户</t>
  </si>
  <si>
    <t>许市水厂巩固提升项目</t>
  </si>
  <si>
    <t>水质净化消毒设备升级、管网延伸改造、贫困户自来水入户</t>
  </si>
  <si>
    <t>牛奶湖水厂巩固提升项目</t>
  </si>
  <si>
    <t>水质净化消毒设备升级、新建水井、贫困户自来水入户</t>
  </si>
  <si>
    <t>良心堡水厂巩固提升项目</t>
  </si>
  <si>
    <t>兴达水厂巩固提升项目</t>
  </si>
  <si>
    <t>水质净化消毒设备升级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</si>
</sst>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A10" sqref="A1:IV65536"/>
    </sheetView>
  </sheetViews>
  <sheetFormatPr defaultColWidth="9.00390625" defaultRowHeight="14.25"/>
  <cols>
    <col min="1" max="1" width="6.875" style="1" customWidth="1"/>
    <col min="2" max="2" width="20.625" style="1" customWidth="1"/>
    <col min="3" max="3" width="26.875" style="1" customWidth="1"/>
    <col min="4" max="4" width="14.875" style="1" customWidth="1"/>
    <col min="5" max="5" width="6.625" style="1" customWidth="1"/>
    <col min="6" max="16384" width="9.00390625" style="1" customWidth="1"/>
  </cols>
  <sheetData>
    <row r="1" spans="1:5" ht="54.75" customHeight="1">
      <c r="A1" s="3" t="s">
        <v>0</v>
      </c>
      <c r="B1" s="4"/>
      <c r="C1" s="4"/>
      <c r="D1" s="4"/>
      <c r="E1" s="4"/>
    </row>
    <row r="2" spans="1:5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5.5" customHeight="1">
      <c r="A3" s="5"/>
      <c r="B3" s="5" t="s">
        <v>6</v>
      </c>
      <c r="C3" s="5"/>
      <c r="D3" s="5">
        <f>SUM(D4,D9,D14,D19,D22)</f>
        <v>140</v>
      </c>
      <c r="E3" s="5"/>
    </row>
    <row r="4" spans="1:5" s="2" customFormat="1" ht="25.5" customHeight="1">
      <c r="A4" s="6" t="s">
        <v>7</v>
      </c>
      <c r="B4" s="6" t="s">
        <v>8</v>
      </c>
      <c r="C4" s="6"/>
      <c r="D4" s="6">
        <f>SUM(D5:D8)</f>
        <v>42</v>
      </c>
      <c r="E4" s="6"/>
    </row>
    <row r="5" spans="1:5" s="2" customFormat="1" ht="25.5" customHeight="1">
      <c r="A5" s="6"/>
      <c r="B5" s="6">
        <v>1</v>
      </c>
      <c r="C5" s="6" t="s">
        <v>9</v>
      </c>
      <c r="D5" s="6">
        <v>8</v>
      </c>
      <c r="E5" s="6"/>
    </row>
    <row r="6" spans="1:5" s="2" customFormat="1" ht="25.5" customHeight="1">
      <c r="A6" s="6"/>
      <c r="B6" s="6">
        <v>2</v>
      </c>
      <c r="C6" s="6" t="s">
        <v>10</v>
      </c>
      <c r="D6" s="6">
        <v>18</v>
      </c>
      <c r="E6" s="6"/>
    </row>
    <row r="7" spans="1:5" s="2" customFormat="1" ht="25.5" customHeight="1">
      <c r="A7" s="6"/>
      <c r="B7" s="6">
        <v>3</v>
      </c>
      <c r="C7" s="6" t="s">
        <v>11</v>
      </c>
      <c r="D7" s="6">
        <v>12</v>
      </c>
      <c r="E7" s="6"/>
    </row>
    <row r="8" spans="1:5" s="2" customFormat="1" ht="25.5" customHeight="1">
      <c r="A8" s="6"/>
      <c r="B8" s="6">
        <v>4</v>
      </c>
      <c r="C8" s="6" t="s">
        <v>12</v>
      </c>
      <c r="D8" s="6">
        <v>4</v>
      </c>
      <c r="E8" s="6"/>
    </row>
    <row r="9" spans="1:5" s="2" customFormat="1" ht="25.5" customHeight="1">
      <c r="A9" s="6" t="s">
        <v>13</v>
      </c>
      <c r="B9" s="6" t="s">
        <v>14</v>
      </c>
      <c r="C9" s="6"/>
      <c r="D9" s="6">
        <f>SUM(D10:D13)</f>
        <v>28</v>
      </c>
      <c r="E9" s="6"/>
    </row>
    <row r="10" spans="1:5" s="2" customFormat="1" ht="25.5" customHeight="1">
      <c r="A10" s="6"/>
      <c r="B10" s="6">
        <v>1</v>
      </c>
      <c r="C10" s="6" t="s">
        <v>15</v>
      </c>
      <c r="D10" s="6">
        <v>6</v>
      </c>
      <c r="E10" s="6"/>
    </row>
    <row r="11" spans="1:5" s="2" customFormat="1" ht="25.5" customHeight="1">
      <c r="A11" s="6"/>
      <c r="B11" s="6">
        <v>2</v>
      </c>
      <c r="C11" s="6" t="s">
        <v>9</v>
      </c>
      <c r="D11" s="6">
        <v>8</v>
      </c>
      <c r="E11" s="6"/>
    </row>
    <row r="12" spans="1:5" s="2" customFormat="1" ht="25.5" customHeight="1">
      <c r="A12" s="6"/>
      <c r="B12" s="6">
        <v>3</v>
      </c>
      <c r="C12" s="6" t="s">
        <v>16</v>
      </c>
      <c r="D12" s="6">
        <v>10</v>
      </c>
      <c r="E12" s="6"/>
    </row>
    <row r="13" spans="1:5" s="2" customFormat="1" ht="25.5" customHeight="1">
      <c r="A13" s="6"/>
      <c r="B13" s="6">
        <v>4</v>
      </c>
      <c r="C13" s="6" t="s">
        <v>17</v>
      </c>
      <c r="D13" s="6">
        <v>4</v>
      </c>
      <c r="E13" s="6"/>
    </row>
    <row r="14" spans="1:5" s="2" customFormat="1" ht="25.5" customHeight="1">
      <c r="A14" s="6" t="s">
        <v>18</v>
      </c>
      <c r="B14" s="6" t="s">
        <v>19</v>
      </c>
      <c r="C14" s="6"/>
      <c r="D14" s="6">
        <f>SUM(D15:D18)</f>
        <v>38</v>
      </c>
      <c r="E14" s="6"/>
    </row>
    <row r="15" spans="1:5" s="2" customFormat="1" ht="25.5" customHeight="1">
      <c r="A15" s="6"/>
      <c r="B15" s="6">
        <v>1</v>
      </c>
      <c r="C15" s="6" t="s">
        <v>20</v>
      </c>
      <c r="D15" s="6">
        <v>7</v>
      </c>
      <c r="E15" s="6"/>
    </row>
    <row r="16" spans="1:5" s="2" customFormat="1" ht="25.5" customHeight="1">
      <c r="A16" s="6"/>
      <c r="B16" s="6">
        <v>2</v>
      </c>
      <c r="C16" s="6" t="s">
        <v>9</v>
      </c>
      <c r="D16" s="6">
        <v>8</v>
      </c>
      <c r="E16" s="6"/>
    </row>
    <row r="17" spans="1:5" s="2" customFormat="1" ht="25.5" customHeight="1">
      <c r="A17" s="6"/>
      <c r="B17" s="6">
        <v>3</v>
      </c>
      <c r="C17" s="6" t="s">
        <v>21</v>
      </c>
      <c r="D17" s="6">
        <v>18</v>
      </c>
      <c r="E17" s="6"/>
    </row>
    <row r="18" spans="1:5" s="2" customFormat="1" ht="25.5" customHeight="1">
      <c r="A18" s="6"/>
      <c r="B18" s="6">
        <v>4</v>
      </c>
      <c r="C18" s="6" t="s">
        <v>22</v>
      </c>
      <c r="D18" s="6">
        <v>5</v>
      </c>
      <c r="E18" s="6"/>
    </row>
    <row r="19" spans="1:5" s="2" customFormat="1" ht="25.5" customHeight="1">
      <c r="A19" s="6" t="s">
        <v>23</v>
      </c>
      <c r="B19" s="6" t="s">
        <v>24</v>
      </c>
      <c r="C19" s="6"/>
      <c r="D19" s="6">
        <f>SUM(D20:D21)</f>
        <v>26</v>
      </c>
      <c r="E19" s="6"/>
    </row>
    <row r="20" spans="1:5" ht="25.5" customHeight="1">
      <c r="A20" s="5"/>
      <c r="B20" s="5">
        <v>1</v>
      </c>
      <c r="C20" s="6" t="s">
        <v>9</v>
      </c>
      <c r="D20" s="5">
        <v>8</v>
      </c>
      <c r="E20" s="5"/>
    </row>
    <row r="21" spans="1:5" ht="25.5" customHeight="1">
      <c r="A21" s="5"/>
      <c r="B21" s="5">
        <v>2</v>
      </c>
      <c r="C21" s="6" t="s">
        <v>21</v>
      </c>
      <c r="D21" s="5">
        <v>18</v>
      </c>
      <c r="E21" s="5"/>
    </row>
    <row r="22" spans="1:5" ht="25.5" customHeight="1">
      <c r="A22" s="5" t="s">
        <v>25</v>
      </c>
      <c r="B22" s="5" t="s">
        <v>26</v>
      </c>
      <c r="C22" s="5"/>
      <c r="D22" s="5">
        <f>SUM(D23)</f>
        <v>6</v>
      </c>
      <c r="E22" s="5"/>
    </row>
    <row r="23" spans="1:5" ht="25.5" customHeight="1">
      <c r="A23" s="5"/>
      <c r="B23" s="5">
        <v>1</v>
      </c>
      <c r="C23" s="5" t="s">
        <v>27</v>
      </c>
      <c r="D23" s="5">
        <v>6</v>
      </c>
      <c r="E23" s="5"/>
    </row>
    <row r="24" spans="1:5" ht="25.5" customHeight="1">
      <c r="A24" s="5"/>
      <c r="B24" s="5"/>
      <c r="C24" s="5"/>
      <c r="D24" s="5"/>
      <c r="E24" s="5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/>
  <mergeCells count="1">
    <mergeCell ref="A1:E1"/>
  </mergeCells>
  <printOptions/>
  <pageMargins left="0.94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6.875" style="1" customWidth="1"/>
    <col min="2" max="2" width="23.625" style="1" customWidth="1"/>
    <col min="3" max="3" width="26.875" style="1" customWidth="1"/>
    <col min="4" max="4" width="14.875" style="1" customWidth="1"/>
    <col min="5" max="5" width="6.625" style="1" customWidth="1"/>
    <col min="6" max="16384" width="9.00390625" style="1" customWidth="1"/>
  </cols>
  <sheetData>
    <row r="1" spans="1:5" s="1" customFormat="1" ht="54.75" customHeight="1">
      <c r="A1" s="3" t="s">
        <v>28</v>
      </c>
      <c r="B1" s="4"/>
      <c r="C1" s="4"/>
      <c r="D1" s="4"/>
      <c r="E1" s="4"/>
    </row>
    <row r="2" spans="1:5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5.5" customHeight="1">
      <c r="A3" s="5"/>
      <c r="B3" s="5" t="s">
        <v>6</v>
      </c>
      <c r="C3" s="5"/>
      <c r="D3" s="5">
        <f>SUM(D4,D5,D6,D7,D8)</f>
        <v>140</v>
      </c>
      <c r="E3" s="5"/>
    </row>
    <row r="4" spans="1:5" s="2" customFormat="1" ht="52.5" customHeight="1">
      <c r="A4" s="6" t="s">
        <v>7</v>
      </c>
      <c r="B4" s="6" t="s">
        <v>29</v>
      </c>
      <c r="C4" s="7" t="s">
        <v>30</v>
      </c>
      <c r="D4" s="6">
        <v>39</v>
      </c>
      <c r="E4" s="6"/>
    </row>
    <row r="5" spans="1:5" s="2" customFormat="1" ht="52.5" customHeight="1">
      <c r="A5" s="6" t="s">
        <v>13</v>
      </c>
      <c r="B5" s="6" t="s">
        <v>31</v>
      </c>
      <c r="C5" s="7" t="s">
        <v>32</v>
      </c>
      <c r="D5" s="6">
        <v>31</v>
      </c>
      <c r="E5" s="6"/>
    </row>
    <row r="6" spans="1:5" s="2" customFormat="1" ht="52.5" customHeight="1">
      <c r="A6" s="6" t="s">
        <v>18</v>
      </c>
      <c r="B6" s="6" t="s">
        <v>33</v>
      </c>
      <c r="C6" s="7" t="s">
        <v>34</v>
      </c>
      <c r="D6" s="6">
        <v>38</v>
      </c>
      <c r="E6" s="6"/>
    </row>
    <row r="7" spans="1:5" s="2" customFormat="1" ht="52.5" customHeight="1">
      <c r="A7" s="6" t="s">
        <v>23</v>
      </c>
      <c r="B7" s="6" t="s">
        <v>35</v>
      </c>
      <c r="C7" s="7" t="s">
        <v>34</v>
      </c>
      <c r="D7" s="6">
        <v>26</v>
      </c>
      <c r="E7" s="6"/>
    </row>
    <row r="8" spans="1:5" s="1" customFormat="1" ht="31.5" customHeight="1">
      <c r="A8" s="5" t="s">
        <v>25</v>
      </c>
      <c r="B8" s="5" t="s">
        <v>36</v>
      </c>
      <c r="C8" s="5" t="s">
        <v>37</v>
      </c>
      <c r="D8" s="5">
        <v>6</v>
      </c>
      <c r="E8" s="5"/>
    </row>
    <row r="9" spans="1:5" s="1" customFormat="1" ht="25.5" customHeight="1">
      <c r="A9" s="5"/>
      <c r="B9" s="5"/>
      <c r="C9" s="5"/>
      <c r="D9" s="5"/>
      <c r="E9" s="5"/>
    </row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蔷薇花开</cp:lastModifiedBy>
  <cp:lastPrinted>2018-08-28T01:02:17Z</cp:lastPrinted>
  <dcterms:created xsi:type="dcterms:W3CDTF">2018-08-28T00:44:47Z</dcterms:created>
  <dcterms:modified xsi:type="dcterms:W3CDTF">2018-11-26T07:39:36Z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