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'g05一般公共预算财政拨款支出决算表'!$A$1:$F$25</definedName>
    <definedName name="_xlnm.Print_Area" localSheetId="5">'g06一般公共预算财政拨款基本支出决算表'!$A$1:$F$25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<sst xmlns="http://schemas.openxmlformats.org/spreadsheetml/2006/main" count="282" uniqueCount="161">
  <si>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</si>
  <si>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</si>
  <si>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</si>
  <si>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</si>
  <si>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</si>
  <si>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</si>
  <si>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</si>
  <si>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</si>
  <si>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</si>
  <si>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</si>
  <si>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</si>
  <si>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</si>
  <si>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</si>
  <si>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</si>
  <si>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</si>
  <si>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</si>
  <si>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</si>
  <si>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</si>
  <si>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</si>
  <si>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</si>
  <si>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</si>
  <si>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</si>
  <si>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</si>
  <si>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</si>
  <si>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</si>
  <si>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</si>
  <si>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</si>
  <si>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</si>
  <si>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</si>
  <si>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</si>
  <si>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</si>
  <si>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</si>
  <si>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</si>
  <si>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</si>
  <si>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</si>
  <si>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</si>
  <si>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</si>
  <si>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</si>
  <si>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</si>
  <si>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</si>
  <si>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</si>
  <si>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</si>
  <si>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</si>
  <si>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</si>
  <si>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</si>
  <si>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</si>
  <si>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</si>
  <si>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</si>
  <si>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</si>
  <si>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</si>
  <si>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</si>
  <si>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</si>
  <si>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</si>
  <si>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</si>
  <si>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</si>
  <si>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</si>
  <si>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</si>
  <si>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</si>
  <si>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</si>
  <si>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</si>
  <si>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</si>
  <si>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</si>
  <si>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</si>
  <si>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</si>
  <si>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</si>
  <si>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</si>
  <si>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</si>
  <si>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</si>
  <si>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</si>
  <si>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</si>
  <si>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</si>
  <si>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</si>
  <si>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</si>
  <si>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</si>
  <si>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</si>
  <si>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</si>
  <si>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</si>
  <si>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</si>
  <si>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</si>
  <si>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</si>
  <si>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</si>
  <si>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</si>
  <si>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</si>
  <si>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</si>
  <si>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</si>
  <si>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</si>
  <si>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</si>
  <si>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</si>
  <si>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</si>
  <si>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</si>
  <si>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</si>
  <si>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</si>
  <si>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</si>
  <si>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</si>
  <si>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</si>
  <si>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</si>
  <si>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</si>
  <si>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</si>
  <si>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</si>
  <si>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</si>
  <si>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</si>
  <si>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</si>
  <si>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</si>
  <si>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</si>
  <si>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</si>
  <si>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</si>
  <si>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</si>
  <si>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</si>
  <si>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</si>
  <si>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</si>
  <si>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</si>
  <si>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</si>
  <si>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</si>
  <si>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</si>
  <si>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</si>
  <si>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</si>
  <si>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</si>
  <si>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</si>
  <si>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</si>
  <si>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</si>
  <si>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</si>
  <si>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</si>
  <si>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</si>
  <si>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</si>
  <si>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</si>
  <si>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</si>
  <si>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</si>
  <si>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</si>
  <si>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</si>
  <si>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</si>
  <si>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</si>
  <si>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</si>
  <si>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</si>
  <si>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</si>
  <si>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</si>
  <si>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</si>
  <si>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</si>
  <si>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</si>
  <si>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</si>
  <si>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</si>
  <si>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</si>
  <si>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</si>
  <si>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部门：君山区发展改革和工业信息化局</t>
  </si>
  <si>
    <t>八、其他支出</t>
  </si>
  <si>
    <t>一般公共服务支出</t>
  </si>
  <si>
    <t xml:space="preserve">  行政运行</t>
  </si>
  <si>
    <t>其他一般公共服务支出</t>
  </si>
  <si>
    <t xml:space="preserve">  其他一般公共服务支出</t>
  </si>
  <si>
    <t>部门：君山区发展改革和工业信息化局</t>
  </si>
  <si>
    <t>部门名称：君山区发展改革和工业信息化局</t>
  </si>
  <si>
    <t>六、科学技术支出</t>
  </si>
  <si>
    <t>七、资源勘探信息等支出</t>
  </si>
  <si>
    <t>科学技术支出</t>
  </si>
  <si>
    <t>科学技术管理事务</t>
  </si>
  <si>
    <t>其他科学技术支出</t>
  </si>
  <si>
    <t xml:space="preserve">  其他科学技术支出</t>
  </si>
  <si>
    <t>资源勘探信息等支出</t>
  </si>
  <si>
    <t>工业和信息产业监管</t>
  </si>
  <si>
    <t>其他资源勘探电力信息等支出</t>
  </si>
  <si>
    <t xml:space="preserve">  技术改造支出</t>
  </si>
  <si>
    <t>政府办公厅（室）及相关机构事务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</si>
</sst>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2"/>
      <color indexed="8"/>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21">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24" borderId="17" xfId="53" applyNumberFormat="1" applyFont="1" applyFill="1" applyBorder="1" applyAlignment="1">
      <alignment horizontal="left" vertical="center"/>
      <protection/>
    </xf>
    <xf numFmtId="184" fontId="13" fillId="24"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24" borderId="21"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24" borderId="16" xfId="53" applyNumberFormat="1" applyFont="1" applyFill="1" applyBorder="1" applyAlignment="1" quotePrefix="1">
      <alignment horizontal="center" vertical="center"/>
      <protection/>
    </xf>
    <xf numFmtId="184" fontId="13" fillId="0" borderId="17"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2"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0" fillId="24" borderId="24" xfId="52" applyFont="1" applyFill="1" applyBorder="1" applyAlignment="1">
      <alignment horizontal="center" vertical="center" wrapText="1"/>
      <protection/>
    </xf>
    <xf numFmtId="0" fontId="0" fillId="24" borderId="25" xfId="52" applyFont="1" applyFill="1" applyBorder="1" applyAlignment="1">
      <alignment horizontal="center" vertical="center" wrapText="1"/>
      <protection/>
    </xf>
    <xf numFmtId="0" fontId="24" fillId="24" borderId="17" xfId="52" applyFont="1" applyFill="1" applyBorder="1" applyAlignment="1">
      <alignment vertical="center" wrapText="1"/>
      <protection/>
    </xf>
    <xf numFmtId="0" fontId="23" fillId="24"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184" fontId="0" fillId="24" borderId="26" xfId="0" applyNumberFormat="1" applyFill="1" applyBorder="1" applyAlignment="1">
      <alignment horizontal="left" vertical="center"/>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184" fontId="0" fillId="24" borderId="2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6" fillId="0" borderId="10" xfId="0" applyNumberFormat="1" applyFont="1" applyBorder="1" applyAlignment="1">
      <alignment horizontal="right" vertical="center"/>
    </xf>
    <xf numFmtId="184" fontId="0" fillId="24" borderId="28" xfId="0" applyNumberFormat="1" applyFill="1" applyBorder="1" applyAlignment="1">
      <alignment horizontal="left" vertical="center"/>
    </xf>
    <xf numFmtId="0" fontId="0" fillId="24" borderId="27" xfId="0" applyNumberFormat="1" applyFill="1" applyBorder="1" applyAlignment="1">
      <alignment horizontal="left" vertical="center"/>
    </xf>
    <xf numFmtId="184" fontId="13" fillId="24" borderId="15" xfId="53" applyNumberFormat="1" applyFont="1" applyFill="1" applyBorder="1" applyAlignment="1" quotePrefix="1">
      <alignment horizontal="center" vertical="center"/>
      <protection/>
    </xf>
    <xf numFmtId="0" fontId="0" fillId="0" borderId="27" xfId="55" applyNumberFormat="1" applyFont="1" applyBorder="1" applyAlignment="1">
      <alignment horizontal="center" vertical="center" wrapText="1"/>
      <protection/>
    </xf>
    <xf numFmtId="4" fontId="0" fillId="0" borderId="11" xfId="55" applyNumberFormat="1" applyFont="1" applyFill="1" applyBorder="1" applyAlignment="1">
      <alignment vertical="center" wrapText="1"/>
      <protection/>
    </xf>
    <xf numFmtId="184" fontId="0" fillId="24" borderId="30" xfId="0" applyNumberFormat="1" applyFill="1" applyBorder="1" applyAlignment="1" quotePrefix="1">
      <alignment horizontal="center" vertical="center" wrapText="1"/>
    </xf>
    <xf numFmtId="0" fontId="0" fillId="0" borderId="23"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184" fontId="20" fillId="24" borderId="11" xfId="52" applyNumberFormat="1"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24" borderId="24" xfId="53" applyNumberFormat="1" applyFont="1" applyFill="1" applyBorder="1" applyAlignment="1" quotePrefix="1">
      <alignment horizontal="center" vertical="center"/>
      <protection/>
    </xf>
    <xf numFmtId="184" fontId="0" fillId="24" borderId="34" xfId="53" applyNumberFormat="1" applyFont="1" applyFill="1" applyBorder="1" applyAlignment="1" quotePrefix="1">
      <alignment horizontal="center" vertical="center"/>
      <protection/>
    </xf>
    <xf numFmtId="184" fontId="0" fillId="24" borderId="25" xfId="53" applyNumberFormat="1" applyFont="1" applyFill="1" applyBorder="1" applyAlignment="1" quotePrefix="1">
      <alignment horizontal="center" vertical="center"/>
      <protection/>
    </xf>
    <xf numFmtId="0" fontId="3" fillId="0" borderId="35" xfId="53" applyFont="1" applyBorder="1" applyAlignment="1">
      <alignment horizontal="left" vertical="center" wrapText="1"/>
      <protection/>
    </xf>
    <xf numFmtId="0" fontId="3" fillId="0" borderId="35" xfId="53" applyFont="1" applyBorder="1" applyAlignment="1">
      <alignment horizontal="left" vertical="center"/>
      <protection/>
    </xf>
    <xf numFmtId="0" fontId="0" fillId="0" borderId="35" xfId="0" applyBorder="1" applyAlignment="1">
      <alignment horizontal="left" vertical="center" wrapText="1"/>
    </xf>
    <xf numFmtId="0" fontId="0" fillId="0" borderId="35" xfId="0" applyFont="1" applyBorder="1" applyAlignment="1">
      <alignment horizontal="left" vertical="center"/>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0" xfId="0" applyNumberFormat="1" applyFill="1" applyBorder="1" applyAlignment="1" quotePrefix="1">
      <alignment horizontal="center" vertical="center" wrapText="1"/>
    </xf>
    <xf numFmtId="184" fontId="0" fillId="0" borderId="29" xfId="0" applyNumberFormat="1" applyFill="1" applyBorder="1" applyAlignment="1" quotePrefix="1">
      <alignment horizontal="center" vertical="center" wrapText="1"/>
    </xf>
    <xf numFmtId="184" fontId="0" fillId="24" borderId="27" xfId="0" applyNumberFormat="1" applyFill="1" applyBorder="1" applyAlignment="1" quotePrefix="1">
      <alignment horizontal="center" vertical="center"/>
    </xf>
    <xf numFmtId="184" fontId="0" fillId="24" borderId="26" xfId="0" applyNumberFormat="1" applyFill="1" applyBorder="1" applyAlignment="1" quotePrefix="1">
      <alignment horizontal="center" vertical="center"/>
    </xf>
    <xf numFmtId="184" fontId="0" fillId="24" borderId="28"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84" fontId="0" fillId="24" borderId="22" xfId="0" applyNumberFormat="1" applyFont="1" applyFill="1" applyBorder="1" applyAlignment="1">
      <alignment horizontal="center" vertical="center" wrapText="1"/>
    </xf>
    <xf numFmtId="184" fontId="0" fillId="24" borderId="45"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0" xfId="0" applyNumberFormat="1" applyFont="1" applyFill="1" applyBorder="1" applyAlignment="1" quotePrefix="1">
      <alignment horizontal="center" vertical="center" wrapText="1"/>
    </xf>
    <xf numFmtId="184" fontId="0" fillId="24" borderId="29" xfId="0" applyNumberFormat="1" applyFont="1" applyFill="1" applyBorder="1" applyAlignment="1" quotePrefix="1">
      <alignment horizontal="center" vertical="center" wrapText="1"/>
    </xf>
    <xf numFmtId="184" fontId="0" fillId="24" borderId="38" xfId="0" applyNumberFormat="1" applyFont="1" applyFill="1" applyBorder="1" applyAlignment="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4" xfId="0" applyNumberFormat="1" applyFont="1" applyFill="1" applyBorder="1" applyAlignment="1" quotePrefix="1">
      <alignment horizontal="center" vertical="center" wrapText="1"/>
    </xf>
    <xf numFmtId="49" fontId="0" fillId="24" borderId="27"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28" xfId="0" applyNumberFormat="1" applyFill="1" applyBorder="1" applyAlignment="1" quotePrefix="1">
      <alignment horizontal="center" vertical="center"/>
    </xf>
    <xf numFmtId="184" fontId="0" fillId="24"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4"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35" xfId="55" applyFont="1" applyBorder="1" applyAlignment="1">
      <alignment horizontal="left" vertical="center" wrapText="1"/>
      <protection/>
    </xf>
    <xf numFmtId="0" fontId="0" fillId="0" borderId="22"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9" fillId="0" borderId="0" xfId="54" applyNumberFormat="1" applyFont="1" applyFill="1" applyAlignment="1" applyProtection="1">
      <alignment horizontal="right" wrapText="1"/>
      <protection/>
    </xf>
    <xf numFmtId="0" fontId="39" fillId="0" borderId="0" xfId="54" applyNumberFormat="1" applyFont="1" applyFill="1" applyAlignment="1" applyProtection="1">
      <alignment horizontal="center" vertical="center"/>
      <protection/>
    </xf>
    <xf numFmtId="0" fontId="22" fillId="0" borderId="0" xfId="54" applyFont="1" applyBorder="1" applyAlignment="1">
      <alignment horizontal="left" wrapText="1"/>
      <protection/>
    </xf>
    <xf numFmtId="0" fontId="0" fillId="0" borderId="32"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184" fontId="13" fillId="0" borderId="18" xfId="53" applyNumberFormat="1" applyFont="1" applyFill="1" applyBorder="1" applyAlignment="1">
      <alignment horizontal="right" vertical="center"/>
      <protection/>
    </xf>
    <xf numFmtId="184" fontId="40" fillId="0" borderId="10" xfId="0" applyNumberFormat="1" applyFont="1" applyBorder="1" applyAlignment="1">
      <alignment horizontal="right" vertical="center"/>
    </xf>
    <xf numFmtId="184" fontId="0" fillId="0" borderId="10" xfId="53" applyNumberFormat="1" applyFont="1" applyFill="1" applyBorder="1" applyAlignment="1">
      <alignment horizontal="right" vertical="center"/>
      <protection/>
    </xf>
    <xf numFmtId="184" fontId="0" fillId="0" borderId="10" xfId="53" applyNumberFormat="1" applyFont="1" applyFill="1" applyBorder="1" applyAlignment="1">
      <alignment horizontal="left" vertical="center"/>
      <protection/>
    </xf>
    <xf numFmtId="184" fontId="0" fillId="0" borderId="19" xfId="53" applyNumberFormat="1" applyFont="1" applyFill="1" applyBorder="1" applyAlignment="1">
      <alignment horizontal="right" vertical="center"/>
      <protection/>
    </xf>
    <xf numFmtId="184" fontId="0" fillId="0" borderId="12" xfId="53" applyNumberFormat="1" applyFont="1" applyFill="1" applyBorder="1" applyAlignment="1">
      <alignment horizontal="right" vertical="center"/>
      <protection/>
    </xf>
    <xf numFmtId="184" fontId="0" fillId="0" borderId="11" xfId="53" applyNumberFormat="1" applyFont="1" applyFill="1" applyBorder="1" applyAlignment="1">
      <alignment horizontal="right" vertical="center"/>
      <protection/>
    </xf>
    <xf numFmtId="184" fontId="0" fillId="0" borderId="18" xfId="53" applyNumberFormat="1" applyFont="1" applyFill="1" applyBorder="1" applyAlignment="1">
      <alignment horizontal="right" vertical="center"/>
      <protection/>
    </xf>
    <xf numFmtId="184" fontId="41" fillId="0" borderId="18" xfId="53" applyNumberFormat="1" applyFont="1" applyFill="1" applyBorder="1" applyAlignment="1" quotePrefix="1">
      <alignment vertical="center"/>
      <protection/>
    </xf>
    <xf numFmtId="184" fontId="0" fillId="0" borderId="18" xfId="53" applyNumberFormat="1" applyFont="1" applyFill="1" applyBorder="1" applyAlignment="1" quotePrefix="1">
      <alignment vertical="center"/>
      <protection/>
    </xf>
    <xf numFmtId="184" fontId="0" fillId="0" borderId="20" xfId="53" applyNumberFormat="1" applyFont="1" applyFill="1" applyBorder="1" applyAlignment="1" quotePrefix="1">
      <alignment vertical="center"/>
      <protection/>
    </xf>
    <xf numFmtId="184" fontId="0" fillId="0" borderId="12" xfId="53" applyNumberFormat="1" applyFont="1" applyFill="1" applyBorder="1" applyAlignment="1">
      <alignment horizontal="righ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G9" sqref="G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9"/>
    </row>
    <row r="2" spans="1:8" s="2" customFormat="1" ht="18" customHeight="1">
      <c r="A2" s="126" t="s">
        <v>88</v>
      </c>
      <c r="B2" s="126"/>
      <c r="C2" s="126"/>
      <c r="D2" s="126"/>
      <c r="E2" s="126"/>
      <c r="F2" s="126"/>
      <c r="G2" s="1"/>
      <c r="H2" s="1"/>
    </row>
    <row r="3" spans="1:6" ht="9.75" customHeight="1">
      <c r="A3" s="3"/>
      <c r="B3" s="3"/>
      <c r="C3" s="3"/>
      <c r="D3" s="3"/>
      <c r="E3" s="3"/>
      <c r="F3" s="48" t="s">
        <v>89</v>
      </c>
    </row>
    <row r="4" spans="1:6" ht="15" customHeight="1" thickBot="1">
      <c r="A4" s="6" t="s">
        <v>148</v>
      </c>
      <c r="B4" s="3"/>
      <c r="C4" s="3"/>
      <c r="D4" s="3"/>
      <c r="E4" s="3"/>
      <c r="F4" s="48" t="s">
        <v>90</v>
      </c>
    </row>
    <row r="5" spans="1:8" s="8" customFormat="1" ht="21.75" customHeight="1">
      <c r="A5" s="127" t="s">
        <v>0</v>
      </c>
      <c r="B5" s="128"/>
      <c r="C5" s="128"/>
      <c r="D5" s="128" t="s">
        <v>1</v>
      </c>
      <c r="E5" s="128"/>
      <c r="F5" s="129"/>
      <c r="G5" s="7"/>
      <c r="H5" s="7"/>
    </row>
    <row r="6" spans="1:8" s="8" customFormat="1" ht="21.75" customHeight="1">
      <c r="A6" s="80" t="s">
        <v>91</v>
      </c>
      <c r="B6" s="81" t="s">
        <v>2</v>
      </c>
      <c r="C6" s="82" t="s">
        <v>92</v>
      </c>
      <c r="D6" s="83" t="s">
        <v>91</v>
      </c>
      <c r="E6" s="81" t="s">
        <v>2</v>
      </c>
      <c r="F6" s="84" t="s">
        <v>92</v>
      </c>
      <c r="G6" s="7"/>
      <c r="H6" s="7"/>
    </row>
    <row r="7" spans="1:8" s="8" customFormat="1" ht="21.75" customHeight="1">
      <c r="A7" s="80" t="s">
        <v>93</v>
      </c>
      <c r="B7" s="82"/>
      <c r="C7" s="83" t="s">
        <v>3</v>
      </c>
      <c r="D7" s="83" t="s">
        <v>93</v>
      </c>
      <c r="E7" s="82"/>
      <c r="F7" s="85" t="s">
        <v>4</v>
      </c>
      <c r="G7" s="7"/>
      <c r="H7" s="7"/>
    </row>
    <row r="8" spans="1:8" s="8" customFormat="1" ht="21.75" customHeight="1">
      <c r="A8" s="56" t="s">
        <v>94</v>
      </c>
      <c r="B8" s="55" t="s">
        <v>3</v>
      </c>
      <c r="C8" s="210">
        <v>248.57</v>
      </c>
      <c r="D8" s="86" t="s">
        <v>62</v>
      </c>
      <c r="E8" s="55" t="s">
        <v>95</v>
      </c>
      <c r="F8" s="210">
        <v>2.402</v>
      </c>
      <c r="G8" s="7"/>
      <c r="H8" s="7"/>
    </row>
    <row r="9" spans="1:8" s="8" customFormat="1" ht="21.75" customHeight="1">
      <c r="A9" s="60" t="s">
        <v>96</v>
      </c>
      <c r="B9" s="55" t="s">
        <v>4</v>
      </c>
      <c r="C9" s="211"/>
      <c r="D9" s="86" t="s">
        <v>63</v>
      </c>
      <c r="E9" s="55" t="s">
        <v>97</v>
      </c>
      <c r="F9" s="215"/>
      <c r="G9" s="7"/>
      <c r="H9" s="7"/>
    </row>
    <row r="10" spans="1:8" s="8" customFormat="1" ht="21.75" customHeight="1">
      <c r="A10" s="60" t="s">
        <v>98</v>
      </c>
      <c r="B10" s="55" t="s">
        <v>5</v>
      </c>
      <c r="C10" s="211"/>
      <c r="D10" s="86" t="s">
        <v>64</v>
      </c>
      <c r="E10" s="55" t="s">
        <v>17</v>
      </c>
      <c r="F10" s="215"/>
      <c r="G10" s="7"/>
      <c r="H10" s="7"/>
    </row>
    <row r="11" spans="1:8" s="8" customFormat="1" ht="21.75" customHeight="1">
      <c r="A11" s="60" t="s">
        <v>99</v>
      </c>
      <c r="B11" s="55" t="s">
        <v>6</v>
      </c>
      <c r="C11" s="211"/>
      <c r="D11" s="86" t="s">
        <v>65</v>
      </c>
      <c r="E11" s="55" t="s">
        <v>18</v>
      </c>
      <c r="F11" s="215"/>
      <c r="G11" s="7"/>
      <c r="H11" s="7"/>
    </row>
    <row r="12" spans="1:8" s="8" customFormat="1" ht="21.75" customHeight="1">
      <c r="A12" s="60" t="s">
        <v>100</v>
      </c>
      <c r="B12" s="55" t="s">
        <v>7</v>
      </c>
      <c r="C12" s="211"/>
      <c r="D12" s="86" t="s">
        <v>66</v>
      </c>
      <c r="E12" s="55" t="s">
        <v>19</v>
      </c>
      <c r="F12" s="215"/>
      <c r="G12" s="7"/>
      <c r="H12" s="7"/>
    </row>
    <row r="13" spans="1:8" s="8" customFormat="1" ht="21.75" customHeight="1">
      <c r="A13" s="60" t="s">
        <v>101</v>
      </c>
      <c r="B13" s="55" t="s">
        <v>8</v>
      </c>
      <c r="C13" s="211"/>
      <c r="D13" s="86" t="s">
        <v>150</v>
      </c>
      <c r="E13" s="55" t="s">
        <v>20</v>
      </c>
      <c r="F13" s="215">
        <v>51.56</v>
      </c>
      <c r="G13" s="7"/>
      <c r="H13" s="7"/>
    </row>
    <row r="14" spans="1:8" s="8" customFormat="1" ht="21.75" customHeight="1">
      <c r="A14" s="61"/>
      <c r="B14" s="55" t="s">
        <v>9</v>
      </c>
      <c r="C14" s="211"/>
      <c r="D14" s="87" t="s">
        <v>151</v>
      </c>
      <c r="E14" s="55" t="s">
        <v>21</v>
      </c>
      <c r="F14" s="215"/>
      <c r="G14" s="7"/>
      <c r="H14" s="7"/>
    </row>
    <row r="15" spans="1:8" s="8" customFormat="1" ht="21.75" customHeight="1">
      <c r="A15" s="62"/>
      <c r="B15" s="55" t="s">
        <v>10</v>
      </c>
      <c r="C15" s="212"/>
      <c r="D15" s="88" t="s">
        <v>143</v>
      </c>
      <c r="E15" s="55" t="s">
        <v>22</v>
      </c>
      <c r="F15" s="216">
        <v>194.608</v>
      </c>
      <c r="G15" s="7"/>
      <c r="H15" s="7"/>
    </row>
    <row r="16" spans="1:8" s="8" customFormat="1" ht="21.75" customHeight="1">
      <c r="A16" s="64" t="s">
        <v>25</v>
      </c>
      <c r="B16" s="55" t="s">
        <v>11</v>
      </c>
      <c r="C16" s="211">
        <f>SUM(C8:C13)</f>
        <v>248.57</v>
      </c>
      <c r="D16" s="65" t="s">
        <v>27</v>
      </c>
      <c r="E16" s="55" t="s">
        <v>23</v>
      </c>
      <c r="F16" s="217">
        <f>SUM(F8:F15)</f>
        <v>248.57</v>
      </c>
      <c r="G16" s="7"/>
      <c r="H16" s="7"/>
    </row>
    <row r="17" spans="1:8" s="8" customFormat="1" ht="21.75" customHeight="1">
      <c r="A17" s="62" t="s">
        <v>102</v>
      </c>
      <c r="B17" s="55" t="s">
        <v>12</v>
      </c>
      <c r="C17" s="211"/>
      <c r="D17" s="90" t="s">
        <v>103</v>
      </c>
      <c r="E17" s="55" t="s">
        <v>24</v>
      </c>
      <c r="F17" s="218"/>
      <c r="G17" s="7"/>
      <c r="H17" s="7"/>
    </row>
    <row r="18" spans="1:8" s="8" customFormat="1" ht="21.75" customHeight="1">
      <c r="A18" s="62" t="s">
        <v>104</v>
      </c>
      <c r="B18" s="55" t="s">
        <v>13</v>
      </c>
      <c r="C18" s="211">
        <v>6.43</v>
      </c>
      <c r="D18" s="90" t="s">
        <v>105</v>
      </c>
      <c r="E18" s="55" t="s">
        <v>26</v>
      </c>
      <c r="F18" s="218">
        <v>6.43</v>
      </c>
      <c r="G18" s="7"/>
      <c r="H18" s="7"/>
    </row>
    <row r="19" spans="1:8" s="8" customFormat="1" ht="21.75" customHeight="1">
      <c r="A19" s="91"/>
      <c r="B19" s="55" t="s">
        <v>14</v>
      </c>
      <c r="C19" s="213"/>
      <c r="D19" s="92"/>
      <c r="E19" s="55" t="s">
        <v>28</v>
      </c>
      <c r="F19" s="219"/>
      <c r="G19" s="7"/>
      <c r="H19" s="7"/>
    </row>
    <row r="20" spans="1:6" ht="21.75" customHeight="1" thickBot="1">
      <c r="A20" s="69" t="s">
        <v>30</v>
      </c>
      <c r="B20" s="55" t="s">
        <v>15</v>
      </c>
      <c r="C20" s="214">
        <f>C16+C17+C18</f>
        <v>255</v>
      </c>
      <c r="D20" s="71" t="s">
        <v>30</v>
      </c>
      <c r="E20" s="55" t="s">
        <v>29</v>
      </c>
      <c r="F20" s="220">
        <f>F16+F17+F18</f>
        <v>255</v>
      </c>
    </row>
    <row r="21" spans="1:6" ht="29.25" customHeight="1">
      <c r="A21" s="130" t="s">
        <v>106</v>
      </c>
      <c r="B21" s="131"/>
      <c r="C21" s="131"/>
      <c r="D21" s="131"/>
      <c r="E21" s="131"/>
      <c r="F21" s="13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L8" sqref="L8:M21"/>
    </sheetView>
  </sheetViews>
  <sheetFormatPr defaultColWidth="9.00390625" defaultRowHeight="14.25"/>
  <cols>
    <col min="1" max="1" width="9.875" style="11" customWidth="1"/>
    <col min="2" max="2" width="1.875" style="11" customWidth="1"/>
    <col min="3" max="3" width="26.50390625" style="11" customWidth="1"/>
    <col min="4" max="6" width="13.625" style="11" customWidth="1"/>
    <col min="7" max="10" width="12.625" style="11" customWidth="1"/>
    <col min="11" max="16384" width="9.00390625" style="11" customWidth="1"/>
  </cols>
  <sheetData>
    <row r="1" spans="1:10" s="9" customFormat="1" ht="20.25">
      <c r="A1" s="113" t="s">
        <v>67</v>
      </c>
      <c r="B1" s="113"/>
      <c r="C1" s="113"/>
      <c r="D1" s="113"/>
      <c r="E1" s="113"/>
      <c r="F1" s="113"/>
      <c r="G1" s="113"/>
      <c r="H1" s="113"/>
      <c r="I1" s="113"/>
      <c r="J1" s="113"/>
    </row>
    <row r="2" spans="1:10" ht="14.25">
      <c r="A2" s="10"/>
      <c r="B2" s="10"/>
      <c r="C2" s="10"/>
      <c r="D2" s="10"/>
      <c r="E2" s="10"/>
      <c r="F2" s="10"/>
      <c r="G2" s="10"/>
      <c r="H2" s="10"/>
      <c r="I2" s="10"/>
      <c r="J2" s="48" t="s">
        <v>50</v>
      </c>
    </row>
    <row r="3" spans="1:10" ht="15" thickBot="1">
      <c r="A3" s="6" t="s">
        <v>142</v>
      </c>
      <c r="B3" s="10"/>
      <c r="C3" s="10"/>
      <c r="D3" s="10"/>
      <c r="E3" s="10"/>
      <c r="F3" s="12"/>
      <c r="G3" s="10"/>
      <c r="H3" s="10"/>
      <c r="I3" s="10"/>
      <c r="J3" s="48" t="s">
        <v>49</v>
      </c>
    </row>
    <row r="4" spans="1:11" s="14" customFormat="1" ht="22.5" customHeight="1">
      <c r="A4" s="134" t="s">
        <v>31</v>
      </c>
      <c r="B4" s="135"/>
      <c r="C4" s="135"/>
      <c r="D4" s="145" t="s">
        <v>25</v>
      </c>
      <c r="E4" s="136" t="s">
        <v>53</v>
      </c>
      <c r="F4" s="145" t="s">
        <v>32</v>
      </c>
      <c r="G4" s="145" t="s">
        <v>33</v>
      </c>
      <c r="H4" s="145" t="s">
        <v>34</v>
      </c>
      <c r="I4" s="145" t="s">
        <v>61</v>
      </c>
      <c r="J4" s="146" t="s">
        <v>35</v>
      </c>
      <c r="K4" s="13"/>
    </row>
    <row r="5" spans="1:11" s="14" customFormat="1" ht="22.5" customHeight="1">
      <c r="A5" s="149" t="s">
        <v>84</v>
      </c>
      <c r="B5" s="150"/>
      <c r="C5" s="153" t="s">
        <v>36</v>
      </c>
      <c r="D5" s="120"/>
      <c r="E5" s="137"/>
      <c r="F5" s="120"/>
      <c r="G5" s="120"/>
      <c r="H5" s="120"/>
      <c r="I5" s="120"/>
      <c r="J5" s="147"/>
      <c r="K5" s="13"/>
    </row>
    <row r="6" spans="1:11" s="14" customFormat="1" ht="15" customHeight="1">
      <c r="A6" s="151"/>
      <c r="B6" s="152"/>
      <c r="C6" s="112"/>
      <c r="D6" s="112"/>
      <c r="E6" s="138"/>
      <c r="F6" s="112"/>
      <c r="G6" s="112"/>
      <c r="H6" s="112"/>
      <c r="I6" s="112"/>
      <c r="J6" s="148"/>
      <c r="K6" s="13"/>
    </row>
    <row r="7" spans="1:11" ht="22.5" customHeight="1">
      <c r="A7" s="139" t="s">
        <v>37</v>
      </c>
      <c r="B7" s="140"/>
      <c r="C7" s="141"/>
      <c r="D7" s="15" t="s">
        <v>3</v>
      </c>
      <c r="E7" s="15" t="s">
        <v>4</v>
      </c>
      <c r="F7" s="15" t="s">
        <v>5</v>
      </c>
      <c r="G7" s="15" t="s">
        <v>6</v>
      </c>
      <c r="H7" s="15" t="s">
        <v>7</v>
      </c>
      <c r="I7" s="15" t="s">
        <v>8</v>
      </c>
      <c r="J7" s="50" t="s">
        <v>52</v>
      </c>
      <c r="K7" s="16"/>
    </row>
    <row r="8" spans="1:11" ht="22.5" customHeight="1">
      <c r="A8" s="142" t="s">
        <v>30</v>
      </c>
      <c r="B8" s="143"/>
      <c r="C8" s="144"/>
      <c r="D8" s="39">
        <v>248.565</v>
      </c>
      <c r="E8" s="39">
        <v>248.565</v>
      </c>
      <c r="F8" s="39"/>
      <c r="G8" s="39"/>
      <c r="H8" s="39"/>
      <c r="I8" s="39"/>
      <c r="J8" s="40"/>
      <c r="K8" s="16"/>
    </row>
    <row r="9" spans="1:11" ht="18" customHeight="1">
      <c r="A9" s="116">
        <v>201</v>
      </c>
      <c r="B9" s="115"/>
      <c r="C9" s="17" t="s">
        <v>144</v>
      </c>
      <c r="D9" s="39">
        <v>2.402</v>
      </c>
      <c r="E9" s="39">
        <v>2.402</v>
      </c>
      <c r="F9" s="39"/>
      <c r="G9" s="39"/>
      <c r="H9" s="39"/>
      <c r="I9" s="39"/>
      <c r="J9" s="40"/>
      <c r="K9" s="16"/>
    </row>
    <row r="10" spans="1:11" ht="18" customHeight="1">
      <c r="A10" s="116">
        <v>20199</v>
      </c>
      <c r="B10" s="115"/>
      <c r="C10" s="17" t="s">
        <v>146</v>
      </c>
      <c r="D10" s="54">
        <v>2.402</v>
      </c>
      <c r="E10" s="39">
        <v>2.402</v>
      </c>
      <c r="F10" s="39"/>
      <c r="G10" s="39"/>
      <c r="H10" s="39"/>
      <c r="I10" s="39"/>
      <c r="J10" s="40"/>
      <c r="K10" s="16"/>
    </row>
    <row r="11" spans="1:11" ht="18" customHeight="1">
      <c r="A11" s="116">
        <v>2019999</v>
      </c>
      <c r="B11" s="115"/>
      <c r="C11" s="17" t="s">
        <v>147</v>
      </c>
      <c r="D11" s="54">
        <v>2.402</v>
      </c>
      <c r="E11" s="39">
        <v>2.402</v>
      </c>
      <c r="F11" s="39"/>
      <c r="G11" s="39"/>
      <c r="H11" s="39"/>
      <c r="I11" s="39"/>
      <c r="J11" s="40"/>
      <c r="K11" s="16"/>
    </row>
    <row r="12" spans="1:11" ht="18" customHeight="1">
      <c r="A12" s="116">
        <v>206</v>
      </c>
      <c r="B12" s="115"/>
      <c r="C12" s="17" t="s">
        <v>152</v>
      </c>
      <c r="D12" s="54">
        <v>51.5617</v>
      </c>
      <c r="E12" s="39">
        <v>51.5617</v>
      </c>
      <c r="F12" s="39"/>
      <c r="G12" s="39"/>
      <c r="H12" s="39"/>
      <c r="I12" s="39"/>
      <c r="J12" s="40"/>
      <c r="K12" s="16"/>
    </row>
    <row r="13" spans="1:11" ht="18" customHeight="1">
      <c r="A13" s="116">
        <v>20601</v>
      </c>
      <c r="B13" s="115"/>
      <c r="C13" s="17" t="s">
        <v>153</v>
      </c>
      <c r="D13" s="54">
        <v>40.5617</v>
      </c>
      <c r="E13" s="39">
        <v>40.5617</v>
      </c>
      <c r="F13" s="39"/>
      <c r="G13" s="39"/>
      <c r="H13" s="39"/>
      <c r="I13" s="39"/>
      <c r="J13" s="40"/>
      <c r="K13" s="16"/>
    </row>
    <row r="14" spans="1:11" ht="18" customHeight="1">
      <c r="A14" s="116">
        <v>2060101</v>
      </c>
      <c r="B14" s="115"/>
      <c r="C14" s="17" t="s">
        <v>145</v>
      </c>
      <c r="D14" s="54">
        <v>40.5617</v>
      </c>
      <c r="E14" s="39">
        <v>40.5617</v>
      </c>
      <c r="F14" s="39"/>
      <c r="G14" s="39"/>
      <c r="H14" s="39"/>
      <c r="I14" s="39"/>
      <c r="J14" s="40"/>
      <c r="K14" s="16"/>
    </row>
    <row r="15" spans="1:11" ht="18" customHeight="1">
      <c r="A15" s="116">
        <v>20699</v>
      </c>
      <c r="B15" s="115"/>
      <c r="C15" s="17" t="s">
        <v>154</v>
      </c>
      <c r="D15" s="54">
        <v>11</v>
      </c>
      <c r="E15" s="39">
        <v>11</v>
      </c>
      <c r="F15" s="39"/>
      <c r="G15" s="39"/>
      <c r="H15" s="39"/>
      <c r="I15" s="39"/>
      <c r="J15" s="40"/>
      <c r="K15" s="16"/>
    </row>
    <row r="16" spans="1:11" ht="18" customHeight="1">
      <c r="A16" s="116">
        <v>2069999</v>
      </c>
      <c r="B16" s="115"/>
      <c r="C16" s="17" t="s">
        <v>155</v>
      </c>
      <c r="D16" s="54">
        <v>11</v>
      </c>
      <c r="E16" s="39">
        <v>11</v>
      </c>
      <c r="F16" s="39"/>
      <c r="G16" s="39"/>
      <c r="H16" s="39"/>
      <c r="I16" s="39"/>
      <c r="J16" s="40"/>
      <c r="K16" s="16"/>
    </row>
    <row r="17" spans="1:11" ht="18" customHeight="1">
      <c r="A17" s="116">
        <v>215</v>
      </c>
      <c r="B17" s="115"/>
      <c r="C17" s="17" t="s">
        <v>156</v>
      </c>
      <c r="D17" s="54">
        <v>194.6013</v>
      </c>
      <c r="E17" s="39">
        <v>194.6013</v>
      </c>
      <c r="F17" s="39"/>
      <c r="G17" s="39"/>
      <c r="H17" s="39"/>
      <c r="I17" s="39"/>
      <c r="J17" s="40"/>
      <c r="K17" s="16"/>
    </row>
    <row r="18" spans="1:11" ht="18" customHeight="1">
      <c r="A18" s="116">
        <v>21505</v>
      </c>
      <c r="B18" s="115"/>
      <c r="C18" s="17" t="s">
        <v>157</v>
      </c>
      <c r="D18" s="54">
        <v>191.6013</v>
      </c>
      <c r="E18" s="39">
        <v>191.6013</v>
      </c>
      <c r="F18" s="39"/>
      <c r="G18" s="39"/>
      <c r="H18" s="39"/>
      <c r="I18" s="39"/>
      <c r="J18" s="40"/>
      <c r="K18" s="16"/>
    </row>
    <row r="19" spans="1:11" ht="18" customHeight="1">
      <c r="A19" s="116">
        <v>2150501</v>
      </c>
      <c r="B19" s="115"/>
      <c r="C19" s="17" t="s">
        <v>145</v>
      </c>
      <c r="D19" s="54">
        <v>191.6013</v>
      </c>
      <c r="E19" s="39">
        <v>191.6013</v>
      </c>
      <c r="F19" s="39"/>
      <c r="G19" s="39"/>
      <c r="H19" s="39"/>
      <c r="I19" s="39"/>
      <c r="J19" s="40"/>
      <c r="K19" s="16"/>
    </row>
    <row r="20" spans="1:11" ht="18" customHeight="1">
      <c r="A20" s="116">
        <v>21599</v>
      </c>
      <c r="B20" s="115"/>
      <c r="C20" s="17" t="s">
        <v>158</v>
      </c>
      <c r="D20" s="54">
        <v>3</v>
      </c>
      <c r="E20" s="39">
        <v>3</v>
      </c>
      <c r="F20" s="39"/>
      <c r="G20" s="39"/>
      <c r="H20" s="39"/>
      <c r="I20" s="39"/>
      <c r="J20" s="40"/>
      <c r="K20" s="16"/>
    </row>
    <row r="21" spans="1:11" ht="18" customHeight="1">
      <c r="A21" s="116">
        <v>2159904</v>
      </c>
      <c r="B21" s="115"/>
      <c r="C21" s="17" t="s">
        <v>159</v>
      </c>
      <c r="D21" s="54">
        <v>3</v>
      </c>
      <c r="E21" s="39">
        <v>3</v>
      </c>
      <c r="F21" s="39"/>
      <c r="G21" s="39"/>
      <c r="H21" s="39"/>
      <c r="I21" s="39"/>
      <c r="J21" s="40"/>
      <c r="K21" s="16"/>
    </row>
    <row r="22" spans="1:11" ht="18" customHeight="1">
      <c r="A22" s="116"/>
      <c r="B22" s="115"/>
      <c r="C22" s="17"/>
      <c r="D22" s="39"/>
      <c r="E22" s="39"/>
      <c r="F22" s="39"/>
      <c r="G22" s="39"/>
      <c r="H22" s="39"/>
      <c r="I22" s="39"/>
      <c r="J22" s="40"/>
      <c r="K22" s="16"/>
    </row>
    <row r="23" spans="1:11" ht="18" customHeight="1" thickBot="1">
      <c r="A23" s="116"/>
      <c r="B23" s="115"/>
      <c r="C23" s="17"/>
      <c r="D23" s="39"/>
      <c r="E23" s="39"/>
      <c r="F23" s="39"/>
      <c r="G23" s="39"/>
      <c r="H23" s="39"/>
      <c r="I23" s="39"/>
      <c r="J23" s="40"/>
      <c r="K23" s="16"/>
    </row>
    <row r="24" spans="1:10" ht="25.5" customHeight="1">
      <c r="A24" s="132" t="s">
        <v>68</v>
      </c>
      <c r="B24" s="133"/>
      <c r="C24" s="133"/>
      <c r="D24" s="133"/>
      <c r="E24" s="133"/>
      <c r="F24" s="133"/>
      <c r="G24" s="133"/>
      <c r="H24" s="133"/>
      <c r="I24" s="133"/>
      <c r="J24" s="133"/>
    </row>
    <row r="25" ht="14.25">
      <c r="A25" s="18"/>
    </row>
    <row r="26" ht="14.25">
      <c r="A26" s="18"/>
    </row>
  </sheetData>
  <sheetProtection/>
  <mergeCells count="14">
    <mergeCell ref="A1:J1"/>
    <mergeCell ref="J4:J6"/>
    <mergeCell ref="G4:G6"/>
    <mergeCell ref="H4:H6"/>
    <mergeCell ref="I4:I6"/>
    <mergeCell ref="A5:B6"/>
    <mergeCell ref="C5:C6"/>
    <mergeCell ref="A24:J24"/>
    <mergeCell ref="A4:C4"/>
    <mergeCell ref="E4:E6"/>
    <mergeCell ref="A7:C7"/>
    <mergeCell ref="A8:C8"/>
    <mergeCell ref="F4:F6"/>
    <mergeCell ref="D4:D6"/>
  </mergeCells>
  <printOptions horizontalCentered="1"/>
  <pageMargins left="0.35433070866141736" right="0.35433070866141736" top="0.55" bottom="0.39" header="0.38"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23" sqref="A23:IV25"/>
    </sheetView>
  </sheetViews>
  <sheetFormatPr defaultColWidth="9.00390625" defaultRowHeight="14.25"/>
  <cols>
    <col min="1" max="1" width="8.75390625" style="11" customWidth="1"/>
    <col min="2" max="2" width="2.75390625" style="11" customWidth="1"/>
    <col min="3" max="3" width="24.75390625" style="11" customWidth="1"/>
    <col min="4" max="4" width="14.375" style="11" customWidth="1"/>
    <col min="5" max="5" width="14.75390625" style="11" customWidth="1"/>
    <col min="6" max="9" width="14.625" style="11" customWidth="1"/>
    <col min="10" max="10" width="9.00390625" style="11" customWidth="1"/>
    <col min="11" max="11" width="12.625" style="11" customWidth="1"/>
    <col min="12" max="16384" width="9.00390625" style="11" customWidth="1"/>
  </cols>
  <sheetData>
    <row r="1" spans="1:9" s="9" customFormat="1" ht="20.25">
      <c r="A1" s="113" t="s">
        <v>70</v>
      </c>
      <c r="B1" s="113"/>
      <c r="C1" s="113"/>
      <c r="D1" s="113"/>
      <c r="E1" s="113"/>
      <c r="F1" s="113"/>
      <c r="G1" s="113"/>
      <c r="H1" s="113"/>
      <c r="I1" s="113"/>
    </row>
    <row r="2" spans="1:9" ht="14.25">
      <c r="A2" s="10"/>
      <c r="B2" s="10"/>
      <c r="C2" s="10"/>
      <c r="D2" s="10"/>
      <c r="E2" s="10"/>
      <c r="F2" s="10"/>
      <c r="G2" s="10"/>
      <c r="H2" s="10"/>
      <c r="I2" s="48" t="s">
        <v>51</v>
      </c>
    </row>
    <row r="3" spans="1:9" ht="15" thickBot="1">
      <c r="A3" s="6" t="s">
        <v>142</v>
      </c>
      <c r="B3" s="10"/>
      <c r="C3" s="10"/>
      <c r="D3" s="10"/>
      <c r="E3" s="10"/>
      <c r="F3" s="12"/>
      <c r="G3" s="10"/>
      <c r="H3" s="10"/>
      <c r="I3" s="48" t="s">
        <v>49</v>
      </c>
    </row>
    <row r="4" spans="1:10" s="14" customFormat="1" ht="17.25" customHeight="1">
      <c r="A4" s="134" t="s">
        <v>31</v>
      </c>
      <c r="B4" s="135"/>
      <c r="C4" s="135"/>
      <c r="D4" s="145" t="s">
        <v>27</v>
      </c>
      <c r="E4" s="145" t="s">
        <v>38</v>
      </c>
      <c r="F4" s="154" t="s">
        <v>39</v>
      </c>
      <c r="G4" s="154" t="s">
        <v>40</v>
      </c>
      <c r="H4" s="157" t="s">
        <v>41</v>
      </c>
      <c r="I4" s="158" t="s">
        <v>42</v>
      </c>
      <c r="J4" s="13"/>
    </row>
    <row r="5" spans="1:10" s="14" customFormat="1" ht="22.5" customHeight="1">
      <c r="A5" s="149" t="s">
        <v>84</v>
      </c>
      <c r="B5" s="150"/>
      <c r="C5" s="153" t="s">
        <v>36</v>
      </c>
      <c r="D5" s="120"/>
      <c r="E5" s="120"/>
      <c r="F5" s="155"/>
      <c r="G5" s="155"/>
      <c r="H5" s="155"/>
      <c r="I5" s="159"/>
      <c r="J5" s="13"/>
    </row>
    <row r="6" spans="1:10" s="14" customFormat="1" ht="14.25" customHeight="1">
      <c r="A6" s="151"/>
      <c r="B6" s="152"/>
      <c r="C6" s="112"/>
      <c r="D6" s="112"/>
      <c r="E6" s="112"/>
      <c r="F6" s="156"/>
      <c r="G6" s="156"/>
      <c r="H6" s="156"/>
      <c r="I6" s="160"/>
      <c r="J6" s="13"/>
    </row>
    <row r="7" spans="1:10" s="23" customFormat="1" ht="18" customHeight="1">
      <c r="A7" s="161" t="s">
        <v>37</v>
      </c>
      <c r="B7" s="162"/>
      <c r="C7" s="163"/>
      <c r="D7" s="19" t="s">
        <v>3</v>
      </c>
      <c r="E7" s="19" t="s">
        <v>4</v>
      </c>
      <c r="F7" s="19" t="s">
        <v>5</v>
      </c>
      <c r="G7" s="20" t="s">
        <v>43</v>
      </c>
      <c r="H7" s="20" t="s">
        <v>44</v>
      </c>
      <c r="I7" s="21" t="s">
        <v>45</v>
      </c>
      <c r="J7" s="22"/>
    </row>
    <row r="8" spans="1:10" ht="19.5" customHeight="1">
      <c r="A8" s="142" t="s">
        <v>30</v>
      </c>
      <c r="B8" s="143"/>
      <c r="C8" s="144"/>
      <c r="D8" s="39">
        <v>248.565</v>
      </c>
      <c r="E8" s="39">
        <v>248.565</v>
      </c>
      <c r="F8" s="39"/>
      <c r="G8" s="39"/>
      <c r="H8" s="39"/>
      <c r="I8" s="40"/>
      <c r="J8" s="16"/>
    </row>
    <row r="9" spans="1:10" ht="19.5" customHeight="1">
      <c r="A9" s="116">
        <v>201</v>
      </c>
      <c r="B9" s="115"/>
      <c r="C9" s="17" t="s">
        <v>144</v>
      </c>
      <c r="D9" s="39">
        <v>2.402</v>
      </c>
      <c r="E9" s="39">
        <v>2.402</v>
      </c>
      <c r="F9" s="39"/>
      <c r="G9" s="39"/>
      <c r="H9" s="39"/>
      <c r="I9" s="40"/>
      <c r="J9" s="16"/>
    </row>
    <row r="10" spans="1:10" ht="19.5" customHeight="1">
      <c r="A10" s="116">
        <v>20199</v>
      </c>
      <c r="B10" s="109"/>
      <c r="C10" s="17" t="s">
        <v>146</v>
      </c>
      <c r="D10" s="39">
        <v>2.402</v>
      </c>
      <c r="E10" s="39">
        <v>2.402</v>
      </c>
      <c r="F10" s="39"/>
      <c r="G10" s="39"/>
      <c r="H10" s="39"/>
      <c r="I10" s="40"/>
      <c r="J10" s="16"/>
    </row>
    <row r="11" spans="1:10" ht="19.5" customHeight="1">
      <c r="A11" s="116">
        <v>2019999</v>
      </c>
      <c r="B11" s="109"/>
      <c r="C11" s="17" t="s">
        <v>147</v>
      </c>
      <c r="D11" s="39">
        <v>2.402</v>
      </c>
      <c r="E11" s="39">
        <v>2.402</v>
      </c>
      <c r="F11" s="39"/>
      <c r="G11" s="39"/>
      <c r="H11" s="39"/>
      <c r="I11" s="40"/>
      <c r="J11" s="16"/>
    </row>
    <row r="12" spans="1:10" ht="19.5" customHeight="1">
      <c r="A12" s="116">
        <v>206</v>
      </c>
      <c r="B12" s="109"/>
      <c r="C12" s="17" t="s">
        <v>152</v>
      </c>
      <c r="D12" s="39">
        <v>51.5617</v>
      </c>
      <c r="E12" s="39">
        <v>51.5617</v>
      </c>
      <c r="F12" s="39"/>
      <c r="G12" s="39"/>
      <c r="H12" s="39"/>
      <c r="I12" s="40"/>
      <c r="J12" s="16"/>
    </row>
    <row r="13" spans="1:10" ht="19.5" customHeight="1">
      <c r="A13" s="116">
        <v>20601</v>
      </c>
      <c r="B13" s="109"/>
      <c r="C13" s="17" t="s">
        <v>153</v>
      </c>
      <c r="D13" s="39">
        <v>40.5617</v>
      </c>
      <c r="E13" s="39">
        <v>40.5617</v>
      </c>
      <c r="F13" s="39"/>
      <c r="G13" s="39"/>
      <c r="H13" s="39"/>
      <c r="I13" s="40"/>
      <c r="J13" s="16"/>
    </row>
    <row r="14" spans="1:10" ht="19.5" customHeight="1">
      <c r="A14" s="116">
        <v>2060101</v>
      </c>
      <c r="B14" s="109"/>
      <c r="C14" s="17" t="s">
        <v>145</v>
      </c>
      <c r="D14" s="39">
        <v>40.5617</v>
      </c>
      <c r="E14" s="39">
        <v>40.5617</v>
      </c>
      <c r="F14" s="39"/>
      <c r="G14" s="39"/>
      <c r="H14" s="39"/>
      <c r="I14" s="40"/>
      <c r="J14" s="16"/>
    </row>
    <row r="15" spans="1:10" ht="19.5" customHeight="1">
      <c r="A15" s="116">
        <v>20699</v>
      </c>
      <c r="B15" s="109"/>
      <c r="C15" s="17" t="s">
        <v>154</v>
      </c>
      <c r="D15" s="39">
        <v>11</v>
      </c>
      <c r="E15" s="39">
        <v>11</v>
      </c>
      <c r="F15" s="39"/>
      <c r="G15" s="39"/>
      <c r="H15" s="39"/>
      <c r="I15" s="40"/>
      <c r="J15" s="16"/>
    </row>
    <row r="16" spans="1:10" ht="19.5" customHeight="1">
      <c r="A16" s="116">
        <v>2069999</v>
      </c>
      <c r="B16" s="109"/>
      <c r="C16" s="17" t="s">
        <v>155</v>
      </c>
      <c r="D16" s="39">
        <v>11</v>
      </c>
      <c r="E16" s="39">
        <v>11</v>
      </c>
      <c r="F16" s="39"/>
      <c r="G16" s="39"/>
      <c r="H16" s="39"/>
      <c r="I16" s="40"/>
      <c r="J16" s="16"/>
    </row>
    <row r="17" spans="1:10" ht="19.5" customHeight="1">
      <c r="A17" s="116">
        <v>215</v>
      </c>
      <c r="B17" s="109"/>
      <c r="C17" s="17" t="s">
        <v>156</v>
      </c>
      <c r="D17" s="39">
        <v>194.6013</v>
      </c>
      <c r="E17" s="39">
        <v>194.6013</v>
      </c>
      <c r="F17" s="39"/>
      <c r="G17" s="39"/>
      <c r="H17" s="39"/>
      <c r="I17" s="40"/>
      <c r="J17" s="16"/>
    </row>
    <row r="18" spans="1:10" ht="19.5" customHeight="1">
      <c r="A18" s="116">
        <v>21505</v>
      </c>
      <c r="B18" s="109"/>
      <c r="C18" s="17" t="s">
        <v>157</v>
      </c>
      <c r="D18" s="39">
        <v>191.6013</v>
      </c>
      <c r="E18" s="39">
        <v>191.6013</v>
      </c>
      <c r="F18" s="39"/>
      <c r="G18" s="39"/>
      <c r="H18" s="39"/>
      <c r="I18" s="40"/>
      <c r="J18" s="16"/>
    </row>
    <row r="19" spans="1:10" ht="19.5" customHeight="1">
      <c r="A19" s="116">
        <v>2150501</v>
      </c>
      <c r="B19" s="109"/>
      <c r="C19" s="17" t="s">
        <v>145</v>
      </c>
      <c r="D19" s="39">
        <v>191.6013</v>
      </c>
      <c r="E19" s="39">
        <v>191.6013</v>
      </c>
      <c r="F19" s="39"/>
      <c r="G19" s="39"/>
      <c r="H19" s="39"/>
      <c r="I19" s="40"/>
      <c r="J19" s="16"/>
    </row>
    <row r="20" spans="1:10" ht="19.5" customHeight="1">
      <c r="A20" s="116">
        <v>21599</v>
      </c>
      <c r="B20" s="109"/>
      <c r="C20" s="17" t="s">
        <v>158</v>
      </c>
      <c r="D20" s="39">
        <v>3</v>
      </c>
      <c r="E20" s="39">
        <v>3</v>
      </c>
      <c r="F20" s="39"/>
      <c r="G20" s="39"/>
      <c r="H20" s="39"/>
      <c r="I20" s="40"/>
      <c r="J20" s="16"/>
    </row>
    <row r="21" spans="1:10" ht="19.5" customHeight="1">
      <c r="A21" s="116">
        <v>2159904</v>
      </c>
      <c r="B21" s="109"/>
      <c r="C21" s="17" t="s">
        <v>159</v>
      </c>
      <c r="D21" s="39">
        <v>3</v>
      </c>
      <c r="E21" s="39">
        <v>3</v>
      </c>
      <c r="F21" s="39"/>
      <c r="G21" s="39"/>
      <c r="H21" s="39"/>
      <c r="I21" s="40"/>
      <c r="J21" s="16"/>
    </row>
    <row r="22" spans="1:10" ht="19.5" customHeight="1">
      <c r="A22" s="116"/>
      <c r="B22" s="109"/>
      <c r="C22" s="17"/>
      <c r="D22" s="39"/>
      <c r="E22" s="39"/>
      <c r="F22" s="39"/>
      <c r="G22" s="39"/>
      <c r="H22" s="39"/>
      <c r="I22" s="40"/>
      <c r="J22" s="16"/>
    </row>
    <row r="23" spans="1:10" ht="19.5" customHeight="1" thickBot="1">
      <c r="A23" s="116"/>
      <c r="B23" s="109"/>
      <c r="C23" s="17"/>
      <c r="D23" s="39"/>
      <c r="E23" s="39"/>
      <c r="F23" s="39"/>
      <c r="G23" s="39"/>
      <c r="H23" s="39"/>
      <c r="I23" s="40"/>
      <c r="J23" s="16"/>
    </row>
    <row r="24" spans="1:9" ht="22.5" customHeight="1">
      <c r="A24" s="132" t="s">
        <v>69</v>
      </c>
      <c r="B24" s="133"/>
      <c r="C24" s="133"/>
      <c r="D24" s="133"/>
      <c r="E24" s="133"/>
      <c r="F24" s="133"/>
      <c r="G24" s="133"/>
      <c r="H24" s="133"/>
      <c r="I24" s="133"/>
    </row>
    <row r="25" ht="14.25">
      <c r="A25" s="24"/>
    </row>
    <row r="26" ht="14.25">
      <c r="A26" s="25"/>
    </row>
    <row r="27" ht="14.25">
      <c r="A27" s="25"/>
    </row>
  </sheetData>
  <sheetProtection/>
  <mergeCells count="13">
    <mergeCell ref="F4:F6"/>
    <mergeCell ref="A7:C7"/>
    <mergeCell ref="A8:C8"/>
    <mergeCell ref="A24:I24"/>
    <mergeCell ref="A1:I1"/>
    <mergeCell ref="G4:G6"/>
    <mergeCell ref="H4:H6"/>
    <mergeCell ref="I4:I6"/>
    <mergeCell ref="A5:B6"/>
    <mergeCell ref="C5:C6"/>
    <mergeCell ref="A4:C4"/>
    <mergeCell ref="D4:D6"/>
    <mergeCell ref="E4:E6"/>
  </mergeCells>
  <printOptions horizontalCentered="1"/>
  <pageMargins left="0.35433070866141736" right="0.35433070866141736" top="0.42" bottom="0.43" header="0.26"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12" sqref="J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9"/>
    </row>
    <row r="2" spans="1:10" s="2" customFormat="1" ht="18" customHeight="1">
      <c r="A2" s="126" t="s">
        <v>107</v>
      </c>
      <c r="B2" s="126"/>
      <c r="C2" s="126"/>
      <c r="D2" s="126"/>
      <c r="E2" s="126"/>
      <c r="F2" s="126"/>
      <c r="G2" s="126"/>
      <c r="H2" s="126"/>
      <c r="I2" s="1"/>
      <c r="J2" s="1"/>
    </row>
    <row r="3" spans="1:8" ht="9.75" customHeight="1">
      <c r="A3" s="3"/>
      <c r="B3" s="3"/>
      <c r="C3" s="3"/>
      <c r="D3" s="3"/>
      <c r="E3" s="3"/>
      <c r="F3" s="3"/>
      <c r="G3" s="3"/>
      <c r="H3" s="48" t="s">
        <v>108</v>
      </c>
    </row>
    <row r="4" spans="1:8" ht="15" customHeight="1" thickBot="1">
      <c r="A4" s="6" t="s">
        <v>142</v>
      </c>
      <c r="B4" s="3"/>
      <c r="C4" s="3"/>
      <c r="D4" s="3"/>
      <c r="E4" s="3"/>
      <c r="F4" s="3"/>
      <c r="G4" s="3"/>
      <c r="H4" s="48" t="s">
        <v>109</v>
      </c>
    </row>
    <row r="5" spans="1:10" s="8" customFormat="1" ht="19.5" customHeight="1">
      <c r="A5" s="127" t="s">
        <v>0</v>
      </c>
      <c r="B5" s="128"/>
      <c r="C5" s="128"/>
      <c r="D5" s="128" t="s">
        <v>1</v>
      </c>
      <c r="E5" s="128"/>
      <c r="F5" s="164"/>
      <c r="G5" s="164"/>
      <c r="H5" s="129"/>
      <c r="I5" s="7"/>
      <c r="J5" s="7"/>
    </row>
    <row r="6" spans="1:10" s="8" customFormat="1" ht="31.5" customHeight="1">
      <c r="A6" s="80" t="s">
        <v>110</v>
      </c>
      <c r="B6" s="81" t="s">
        <v>2</v>
      </c>
      <c r="C6" s="75" t="s">
        <v>111</v>
      </c>
      <c r="D6" s="83" t="s">
        <v>110</v>
      </c>
      <c r="E6" s="81" t="s">
        <v>2</v>
      </c>
      <c r="F6" s="75" t="s">
        <v>112</v>
      </c>
      <c r="G6" s="77" t="s">
        <v>113</v>
      </c>
      <c r="H6" s="78" t="s">
        <v>114</v>
      </c>
      <c r="I6" s="7"/>
      <c r="J6" s="7"/>
    </row>
    <row r="7" spans="1:10" s="8" customFormat="1" ht="19.5" customHeight="1">
      <c r="A7" s="80" t="s">
        <v>115</v>
      </c>
      <c r="B7" s="82"/>
      <c r="C7" s="83" t="s">
        <v>3</v>
      </c>
      <c r="D7" s="83" t="s">
        <v>115</v>
      </c>
      <c r="E7" s="82"/>
      <c r="F7" s="93">
        <v>2</v>
      </c>
      <c r="G7" s="93">
        <v>3</v>
      </c>
      <c r="H7" s="94">
        <v>4</v>
      </c>
      <c r="I7" s="7"/>
      <c r="J7" s="7"/>
    </row>
    <row r="8" spans="1:10" s="8" customFormat="1" ht="19.5" customHeight="1">
      <c r="A8" s="56" t="s">
        <v>116</v>
      </c>
      <c r="B8" s="55" t="s">
        <v>3</v>
      </c>
      <c r="C8" s="114">
        <v>248.57</v>
      </c>
      <c r="D8" s="86" t="s">
        <v>62</v>
      </c>
      <c r="E8" s="58">
        <v>15</v>
      </c>
      <c r="F8" s="117">
        <f>G8+H8</f>
        <v>2.402</v>
      </c>
      <c r="G8" s="114">
        <v>2.402</v>
      </c>
      <c r="H8" s="59"/>
      <c r="I8" s="7"/>
      <c r="J8" s="7"/>
    </row>
    <row r="9" spans="1:10" s="8" customFormat="1" ht="19.5" customHeight="1">
      <c r="A9" s="60" t="s">
        <v>72</v>
      </c>
      <c r="B9" s="55" t="s">
        <v>4</v>
      </c>
      <c r="C9" s="57"/>
      <c r="D9" s="86" t="s">
        <v>63</v>
      </c>
      <c r="E9" s="58">
        <v>16</v>
      </c>
      <c r="F9" s="117"/>
      <c r="G9" s="59"/>
      <c r="H9" s="59"/>
      <c r="I9" s="7"/>
      <c r="J9" s="7"/>
    </row>
    <row r="10" spans="1:10" s="8" customFormat="1" ht="19.5" customHeight="1">
      <c r="A10" s="60"/>
      <c r="B10" s="55" t="s">
        <v>5</v>
      </c>
      <c r="C10" s="57"/>
      <c r="D10" s="86" t="s">
        <v>64</v>
      </c>
      <c r="E10" s="58">
        <v>17</v>
      </c>
      <c r="F10" s="117"/>
      <c r="G10" s="59"/>
      <c r="H10" s="59"/>
      <c r="I10" s="7"/>
      <c r="J10" s="7"/>
    </row>
    <row r="11" spans="1:10" s="8" customFormat="1" ht="19.5" customHeight="1">
      <c r="A11" s="60"/>
      <c r="B11" s="55" t="s">
        <v>6</v>
      </c>
      <c r="C11" s="57"/>
      <c r="D11" s="86" t="s">
        <v>65</v>
      </c>
      <c r="E11" s="58">
        <v>18</v>
      </c>
      <c r="F11" s="117"/>
      <c r="G11" s="59"/>
      <c r="H11" s="59"/>
      <c r="I11" s="7"/>
      <c r="J11" s="7"/>
    </row>
    <row r="12" spans="1:10" s="8" customFormat="1" ht="19.5" customHeight="1">
      <c r="A12" s="60"/>
      <c r="B12" s="55" t="s">
        <v>7</v>
      </c>
      <c r="C12" s="57"/>
      <c r="D12" s="86" t="s">
        <v>66</v>
      </c>
      <c r="E12" s="58">
        <v>19</v>
      </c>
      <c r="F12" s="117"/>
      <c r="G12" s="59"/>
      <c r="H12" s="59"/>
      <c r="I12" s="7"/>
      <c r="J12" s="7"/>
    </row>
    <row r="13" spans="1:10" s="8" customFormat="1" ht="19.5" customHeight="1">
      <c r="A13" s="60"/>
      <c r="B13" s="55" t="s">
        <v>8</v>
      </c>
      <c r="C13" s="57"/>
      <c r="D13" s="86" t="s">
        <v>150</v>
      </c>
      <c r="E13" s="58">
        <v>20</v>
      </c>
      <c r="F13" s="117">
        <f>G13+H13</f>
        <v>51.56</v>
      </c>
      <c r="G13" s="59">
        <v>51.56</v>
      </c>
      <c r="H13" s="59"/>
      <c r="I13" s="7"/>
      <c r="J13" s="7"/>
    </row>
    <row r="14" spans="1:10" s="8" customFormat="1" ht="19.5" customHeight="1">
      <c r="A14" s="61"/>
      <c r="B14" s="55" t="s">
        <v>9</v>
      </c>
      <c r="C14" s="57"/>
      <c r="D14" s="87" t="s">
        <v>151</v>
      </c>
      <c r="E14" s="58">
        <v>21</v>
      </c>
      <c r="F14" s="117"/>
      <c r="G14" s="59"/>
      <c r="H14" s="59"/>
      <c r="I14" s="7"/>
      <c r="J14" s="7"/>
    </row>
    <row r="15" spans="1:10" s="8" customFormat="1" ht="19.5" customHeight="1">
      <c r="A15" s="62"/>
      <c r="B15" s="55" t="s">
        <v>10</v>
      </c>
      <c r="C15" s="63"/>
      <c r="D15" s="88" t="s">
        <v>143</v>
      </c>
      <c r="E15" s="58">
        <v>22</v>
      </c>
      <c r="F15" s="117">
        <f>G15+H15</f>
        <v>194.608</v>
      </c>
      <c r="G15" s="209">
        <v>194.608</v>
      </c>
      <c r="H15" s="89"/>
      <c r="I15" s="7"/>
      <c r="J15" s="7"/>
    </row>
    <row r="16" spans="1:10" s="8" customFormat="1" ht="19.5" customHeight="1">
      <c r="A16" s="64" t="s">
        <v>25</v>
      </c>
      <c r="B16" s="55" t="s">
        <v>11</v>
      </c>
      <c r="C16" s="57">
        <f>C8+C9</f>
        <v>248.57</v>
      </c>
      <c r="D16" s="65" t="s">
        <v>27</v>
      </c>
      <c r="E16" s="58">
        <v>23</v>
      </c>
      <c r="F16" s="117">
        <f>SUM(F8:F15)</f>
        <v>248.57</v>
      </c>
      <c r="G16" s="117">
        <f>SUM(G8:G15)</f>
        <v>248.57</v>
      </c>
      <c r="H16" s="117">
        <f>SUM(H8:H15)</f>
        <v>0</v>
      </c>
      <c r="I16" s="7"/>
      <c r="J16" s="7"/>
    </row>
    <row r="17" spans="1:10" s="8" customFormat="1" ht="19.5" customHeight="1">
      <c r="A17" s="72" t="s">
        <v>73</v>
      </c>
      <c r="B17" s="55" t="s">
        <v>12</v>
      </c>
      <c r="C17" s="57"/>
      <c r="D17" s="74" t="s">
        <v>117</v>
      </c>
      <c r="E17" s="58">
        <v>24</v>
      </c>
      <c r="F17" s="117"/>
      <c r="G17" s="58"/>
      <c r="H17" s="66"/>
      <c r="I17" s="7"/>
      <c r="J17" s="7"/>
    </row>
    <row r="18" spans="1:10" s="8" customFormat="1" ht="19.5" customHeight="1">
      <c r="A18" s="72" t="s">
        <v>118</v>
      </c>
      <c r="B18" s="55" t="s">
        <v>13</v>
      </c>
      <c r="C18" s="57"/>
      <c r="D18" s="90"/>
      <c r="E18" s="58">
        <v>25</v>
      </c>
      <c r="F18" s="117"/>
      <c r="G18" s="58"/>
      <c r="H18" s="66"/>
      <c r="I18" s="7"/>
      <c r="J18" s="7"/>
    </row>
    <row r="19" spans="1:10" s="8" customFormat="1" ht="19.5" customHeight="1">
      <c r="A19" s="73" t="s">
        <v>119</v>
      </c>
      <c r="B19" s="55" t="s">
        <v>14</v>
      </c>
      <c r="C19" s="67"/>
      <c r="D19" s="92"/>
      <c r="E19" s="58">
        <v>26</v>
      </c>
      <c r="F19" s="117"/>
      <c r="G19" s="58"/>
      <c r="H19" s="68"/>
      <c r="I19" s="7"/>
      <c r="J19" s="7"/>
    </row>
    <row r="20" spans="1:10" s="8" customFormat="1" ht="19.5" customHeight="1">
      <c r="A20" s="73"/>
      <c r="B20" s="55" t="s">
        <v>15</v>
      </c>
      <c r="C20" s="67"/>
      <c r="D20" s="92"/>
      <c r="E20" s="58">
        <v>27</v>
      </c>
      <c r="F20" s="117"/>
      <c r="G20" s="58"/>
      <c r="H20" s="68"/>
      <c r="I20" s="7"/>
      <c r="J20" s="7"/>
    </row>
    <row r="21" spans="1:8" ht="19.5" customHeight="1" thickBot="1">
      <c r="A21" s="69" t="s">
        <v>30</v>
      </c>
      <c r="B21" s="55" t="s">
        <v>16</v>
      </c>
      <c r="C21" s="70">
        <f>C16+C17+C18+C19</f>
        <v>248.57</v>
      </c>
      <c r="D21" s="71" t="s">
        <v>30</v>
      </c>
      <c r="E21" s="58">
        <v>28</v>
      </c>
      <c r="F21" s="70">
        <f>F16+F17+F18+F19</f>
        <v>248.57</v>
      </c>
      <c r="G21" s="70">
        <f>G16+G17+G18+G19</f>
        <v>248.57</v>
      </c>
      <c r="H21" s="70">
        <f>H16+H17+H18+H19</f>
        <v>0</v>
      </c>
    </row>
    <row r="22" spans="1:8" ht="29.25" customHeight="1">
      <c r="A22" s="130" t="s">
        <v>120</v>
      </c>
      <c r="B22" s="131"/>
      <c r="C22" s="131"/>
      <c r="D22" s="131"/>
      <c r="E22" s="131"/>
      <c r="F22" s="131"/>
      <c r="G22" s="165"/>
      <c r="H22" s="13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F9" sqref="F9"/>
    </sheetView>
  </sheetViews>
  <sheetFormatPr defaultColWidth="9.00390625" defaultRowHeight="14.25"/>
  <cols>
    <col min="1" max="1" width="8.875" style="37" customWidth="1"/>
    <col min="2" max="2" width="3.25390625" style="37" customWidth="1"/>
    <col min="3" max="3" width="31.625" style="37" customWidth="1"/>
    <col min="4" max="4" width="32.625" style="37" customWidth="1"/>
    <col min="5" max="5" width="24.00390625" style="37" customWidth="1"/>
    <col min="6" max="6" width="27.625" style="37" customWidth="1"/>
    <col min="7" max="7" width="9.00390625" style="37" customWidth="1"/>
    <col min="8" max="8" width="10.50390625" style="37" bestFit="1" customWidth="1"/>
    <col min="9" max="16384" width="9.00390625" style="37" customWidth="1"/>
  </cols>
  <sheetData>
    <row r="1" spans="1:6" s="26" customFormat="1" ht="30" customHeight="1">
      <c r="A1" s="171" t="s">
        <v>71</v>
      </c>
      <c r="B1" s="171"/>
      <c r="C1" s="171"/>
      <c r="D1" s="171"/>
      <c r="E1" s="171"/>
      <c r="F1" s="171"/>
    </row>
    <row r="2" spans="1:6" s="28" customFormat="1" ht="10.5" customHeight="1">
      <c r="A2" s="27"/>
      <c r="B2" s="27"/>
      <c r="C2" s="27"/>
      <c r="F2" s="76" t="s">
        <v>74</v>
      </c>
    </row>
    <row r="3" spans="1:6" s="28" customFormat="1" ht="15" customHeight="1" thickBot="1">
      <c r="A3" s="6" t="s">
        <v>142</v>
      </c>
      <c r="B3" s="27"/>
      <c r="C3" s="27"/>
      <c r="D3" s="38"/>
      <c r="E3" s="38"/>
      <c r="F3" s="48" t="s">
        <v>49</v>
      </c>
    </row>
    <row r="4" spans="1:6" s="29" customFormat="1" ht="20.25" customHeight="1">
      <c r="A4" s="172" t="s">
        <v>46</v>
      </c>
      <c r="B4" s="173"/>
      <c r="C4" s="173"/>
      <c r="D4" s="177" t="s">
        <v>60</v>
      </c>
      <c r="E4" s="180" t="s">
        <v>47</v>
      </c>
      <c r="F4" s="166" t="s">
        <v>39</v>
      </c>
    </row>
    <row r="5" spans="1:6" s="29" customFormat="1" ht="24.75" customHeight="1">
      <c r="A5" s="174" t="s">
        <v>84</v>
      </c>
      <c r="B5" s="175"/>
      <c r="C5" s="175" t="s">
        <v>36</v>
      </c>
      <c r="D5" s="178"/>
      <c r="E5" s="181"/>
      <c r="F5" s="167"/>
    </row>
    <row r="6" spans="1:6" s="29" customFormat="1" ht="18" customHeight="1">
      <c r="A6" s="176"/>
      <c r="B6" s="175"/>
      <c r="C6" s="175"/>
      <c r="D6" s="178"/>
      <c r="E6" s="181"/>
      <c r="F6" s="167"/>
    </row>
    <row r="7" spans="1:6" s="29" customFormat="1" ht="22.5" customHeight="1">
      <c r="A7" s="176"/>
      <c r="B7" s="175"/>
      <c r="C7" s="175"/>
      <c r="D7" s="179"/>
      <c r="E7" s="182"/>
      <c r="F7" s="168"/>
    </row>
    <row r="8" spans="1:6" s="29" customFormat="1" ht="22.5" customHeight="1">
      <c r="A8" s="183" t="s">
        <v>37</v>
      </c>
      <c r="B8" s="184"/>
      <c r="C8" s="185"/>
      <c r="D8" s="30">
        <v>1</v>
      </c>
      <c r="E8" s="30">
        <v>2</v>
      </c>
      <c r="F8" s="31">
        <v>3</v>
      </c>
    </row>
    <row r="9" spans="1:6" s="29" customFormat="1" ht="22.5" customHeight="1">
      <c r="A9" s="183" t="s">
        <v>48</v>
      </c>
      <c r="B9" s="184"/>
      <c r="C9" s="185"/>
      <c r="D9" s="41">
        <v>248.565</v>
      </c>
      <c r="E9" s="41">
        <v>248.565</v>
      </c>
      <c r="F9" s="42"/>
    </row>
    <row r="10" spans="1:10" s="34" customFormat="1" ht="22.5" customHeight="1">
      <c r="A10" s="118">
        <v>201</v>
      </c>
      <c r="B10" s="111"/>
      <c r="C10" s="32" t="s">
        <v>144</v>
      </c>
      <c r="D10" s="44">
        <v>2.402</v>
      </c>
      <c r="E10" s="44">
        <v>2.402</v>
      </c>
      <c r="F10" s="119"/>
      <c r="H10" s="29"/>
      <c r="I10" s="29"/>
      <c r="J10" s="29"/>
    </row>
    <row r="11" spans="1:10" s="34" customFormat="1" ht="22.5" customHeight="1">
      <c r="A11" s="118">
        <v>20103</v>
      </c>
      <c r="B11" s="111"/>
      <c r="C11" s="33" t="s">
        <v>160</v>
      </c>
      <c r="D11" s="44">
        <v>0</v>
      </c>
      <c r="E11" s="44">
        <v>0</v>
      </c>
      <c r="F11" s="119"/>
      <c r="H11" s="29"/>
      <c r="I11" s="29"/>
      <c r="J11" s="29"/>
    </row>
    <row r="12" spans="1:10" s="34" customFormat="1" ht="22.5" customHeight="1">
      <c r="A12" s="118">
        <v>2010301</v>
      </c>
      <c r="B12" s="111"/>
      <c r="C12" s="33" t="s">
        <v>145</v>
      </c>
      <c r="D12" s="44">
        <v>0</v>
      </c>
      <c r="E12" s="44">
        <v>0</v>
      </c>
      <c r="F12" s="45"/>
      <c r="H12" s="29"/>
      <c r="I12" s="29"/>
      <c r="J12" s="29"/>
    </row>
    <row r="13" spans="1:10" s="34" customFormat="1" ht="22.5" customHeight="1">
      <c r="A13" s="118">
        <v>20199</v>
      </c>
      <c r="B13" s="111"/>
      <c r="C13" s="33" t="s">
        <v>146</v>
      </c>
      <c r="D13" s="44">
        <v>2.402</v>
      </c>
      <c r="E13" s="44">
        <v>2.402</v>
      </c>
      <c r="F13" s="119"/>
      <c r="H13" s="29"/>
      <c r="I13" s="29"/>
      <c r="J13" s="29"/>
    </row>
    <row r="14" spans="1:10" s="34" customFormat="1" ht="22.5" customHeight="1">
      <c r="A14" s="118">
        <v>2019999</v>
      </c>
      <c r="B14" s="111"/>
      <c r="C14" s="33" t="s">
        <v>147</v>
      </c>
      <c r="D14" s="44">
        <v>2.402</v>
      </c>
      <c r="E14" s="44">
        <v>2.402</v>
      </c>
      <c r="F14" s="119"/>
      <c r="H14" s="29"/>
      <c r="I14" s="29"/>
      <c r="J14" s="29"/>
    </row>
    <row r="15" spans="1:10" s="34" customFormat="1" ht="22.5" customHeight="1">
      <c r="A15" s="118">
        <v>206</v>
      </c>
      <c r="B15" s="111"/>
      <c r="C15" s="33" t="s">
        <v>152</v>
      </c>
      <c r="D15" s="44">
        <v>51.5617</v>
      </c>
      <c r="E15" s="44">
        <v>51.5617</v>
      </c>
      <c r="F15" s="119"/>
      <c r="H15" s="29"/>
      <c r="I15" s="29"/>
      <c r="J15" s="29"/>
    </row>
    <row r="16" spans="1:10" s="34" customFormat="1" ht="22.5" customHeight="1">
      <c r="A16" s="118">
        <v>20601</v>
      </c>
      <c r="B16" s="111"/>
      <c r="C16" s="33" t="s">
        <v>153</v>
      </c>
      <c r="D16" s="44">
        <v>40.5617</v>
      </c>
      <c r="E16" s="44">
        <v>40.5617</v>
      </c>
      <c r="F16" s="119"/>
      <c r="H16" s="29"/>
      <c r="I16" s="29"/>
      <c r="J16" s="29"/>
    </row>
    <row r="17" spans="1:10" s="34" customFormat="1" ht="22.5" customHeight="1">
      <c r="A17" s="118">
        <v>2060101</v>
      </c>
      <c r="B17" s="111"/>
      <c r="C17" s="33" t="s">
        <v>145</v>
      </c>
      <c r="D17" s="44">
        <v>40.5617</v>
      </c>
      <c r="E17" s="44">
        <v>40.5617</v>
      </c>
      <c r="F17" s="119"/>
      <c r="H17" s="29"/>
      <c r="I17" s="29"/>
      <c r="J17" s="29"/>
    </row>
    <row r="18" spans="1:10" s="34" customFormat="1" ht="22.5" customHeight="1">
      <c r="A18" s="118">
        <v>20699</v>
      </c>
      <c r="B18" s="111"/>
      <c r="C18" s="33" t="s">
        <v>154</v>
      </c>
      <c r="D18" s="44">
        <v>11</v>
      </c>
      <c r="E18" s="44">
        <v>11</v>
      </c>
      <c r="F18" s="119"/>
      <c r="H18" s="29"/>
      <c r="I18" s="29"/>
      <c r="J18" s="29"/>
    </row>
    <row r="19" spans="1:10" s="34" customFormat="1" ht="22.5" customHeight="1">
      <c r="A19" s="118">
        <v>2069999</v>
      </c>
      <c r="B19" s="111"/>
      <c r="C19" s="33" t="s">
        <v>155</v>
      </c>
      <c r="D19" s="44">
        <v>11</v>
      </c>
      <c r="E19" s="44">
        <v>11</v>
      </c>
      <c r="F19" s="119"/>
      <c r="H19" s="29"/>
      <c r="I19" s="29"/>
      <c r="J19" s="29"/>
    </row>
    <row r="20" spans="1:10" s="34" customFormat="1" ht="22.5" customHeight="1">
      <c r="A20" s="118">
        <v>215</v>
      </c>
      <c r="B20" s="111"/>
      <c r="C20" s="33" t="s">
        <v>156</v>
      </c>
      <c r="D20" s="44">
        <v>194.6013</v>
      </c>
      <c r="E20" s="44">
        <v>194.6013</v>
      </c>
      <c r="F20" s="119"/>
      <c r="H20" s="29"/>
      <c r="I20" s="29"/>
      <c r="J20" s="29"/>
    </row>
    <row r="21" spans="1:10" s="34" customFormat="1" ht="22.5" customHeight="1">
      <c r="A21" s="118">
        <v>21505</v>
      </c>
      <c r="B21" s="111"/>
      <c r="C21" s="33" t="s">
        <v>157</v>
      </c>
      <c r="D21" s="44">
        <v>191.6013</v>
      </c>
      <c r="E21" s="44">
        <v>191.6013</v>
      </c>
      <c r="F21" s="119"/>
      <c r="H21" s="29"/>
      <c r="I21" s="29"/>
      <c r="J21" s="29"/>
    </row>
    <row r="22" spans="1:10" s="34" customFormat="1" ht="22.5" customHeight="1">
      <c r="A22" s="118">
        <v>2150501</v>
      </c>
      <c r="B22" s="111"/>
      <c r="C22" s="33" t="s">
        <v>145</v>
      </c>
      <c r="D22" s="44">
        <v>191.6013</v>
      </c>
      <c r="E22" s="44">
        <v>191.6013</v>
      </c>
      <c r="F22" s="119"/>
      <c r="H22" s="29"/>
      <c r="I22" s="29"/>
      <c r="J22" s="29"/>
    </row>
    <row r="23" spans="1:10" s="34" customFormat="1" ht="22.5" customHeight="1">
      <c r="A23" s="118">
        <v>21599</v>
      </c>
      <c r="B23" s="111"/>
      <c r="C23" s="32" t="s">
        <v>158</v>
      </c>
      <c r="D23" s="44">
        <v>3</v>
      </c>
      <c r="E23" s="44">
        <v>3</v>
      </c>
      <c r="F23" s="119"/>
      <c r="H23" s="29"/>
      <c r="I23" s="29"/>
      <c r="J23" s="29"/>
    </row>
    <row r="24" spans="1:10" s="34" customFormat="1" ht="22.5" customHeight="1" thickBot="1">
      <c r="A24" s="110">
        <v>2159904</v>
      </c>
      <c r="B24" s="111"/>
      <c r="C24" s="33" t="s">
        <v>159</v>
      </c>
      <c r="D24" s="44">
        <v>3</v>
      </c>
      <c r="E24" s="44">
        <v>3</v>
      </c>
      <c r="F24" s="119"/>
      <c r="H24" s="29"/>
      <c r="I24" s="29"/>
      <c r="J24" s="29"/>
    </row>
    <row r="25" spans="1:6" ht="32.25" customHeight="1">
      <c r="A25" s="169" t="s">
        <v>86</v>
      </c>
      <c r="B25" s="170"/>
      <c r="C25" s="170"/>
      <c r="D25" s="170"/>
      <c r="E25" s="170"/>
      <c r="F25" s="170"/>
    </row>
    <row r="26" ht="14.25">
      <c r="A26" s="36"/>
    </row>
    <row r="27" ht="14.25">
      <c r="A27" s="36"/>
    </row>
    <row r="28" ht="14.25">
      <c r="A28" s="36"/>
    </row>
    <row r="29" ht="14.25">
      <c r="A29" s="36"/>
    </row>
  </sheetData>
  <sheetProtection/>
  <mergeCells count="10">
    <mergeCell ref="F4:F7"/>
    <mergeCell ref="A25:F25"/>
    <mergeCell ref="A1:F1"/>
    <mergeCell ref="A4:C4"/>
    <mergeCell ref="A5:B7"/>
    <mergeCell ref="C5:C7"/>
    <mergeCell ref="D4:D7"/>
    <mergeCell ref="E4:E7"/>
    <mergeCell ref="A9:C9"/>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I6" sqref="I6"/>
    </sheetView>
  </sheetViews>
  <sheetFormatPr defaultColWidth="9.00390625" defaultRowHeight="14.25"/>
  <cols>
    <col min="1" max="1" width="8.875" style="37" customWidth="1"/>
    <col min="2" max="2" width="2.625" style="37" customWidth="1"/>
    <col min="3" max="3" width="30.875" style="37" customWidth="1"/>
    <col min="4" max="4" width="26.00390625" style="37" customWidth="1"/>
    <col min="5" max="5" width="26.50390625" style="37" customWidth="1"/>
    <col min="6" max="6" width="27.25390625" style="37" customWidth="1"/>
    <col min="7" max="7" width="9.00390625" style="37" customWidth="1"/>
    <col min="8" max="8" width="9.50390625" style="37" bestFit="1" customWidth="1"/>
    <col min="9" max="16384" width="9.00390625" style="37" customWidth="1"/>
  </cols>
  <sheetData>
    <row r="1" spans="1:6" s="26" customFormat="1" ht="30" customHeight="1">
      <c r="A1" s="189" t="s">
        <v>79</v>
      </c>
      <c r="B1" s="171"/>
      <c r="C1" s="171"/>
      <c r="D1" s="171"/>
      <c r="E1" s="171"/>
      <c r="F1" s="171"/>
    </row>
    <row r="2" spans="1:6" s="28" customFormat="1" ht="10.5" customHeight="1">
      <c r="A2" s="27"/>
      <c r="B2" s="27"/>
      <c r="C2" s="27"/>
      <c r="F2" s="76" t="s">
        <v>78</v>
      </c>
    </row>
    <row r="3" spans="1:6" s="28" customFormat="1" ht="15" customHeight="1" thickBot="1">
      <c r="A3" s="6" t="s">
        <v>142</v>
      </c>
      <c r="B3" s="27"/>
      <c r="C3" s="27"/>
      <c r="D3" s="38"/>
      <c r="E3" s="38"/>
      <c r="F3" s="48" t="s">
        <v>49</v>
      </c>
    </row>
    <row r="4" spans="1:6" s="29" customFormat="1" ht="20.25" customHeight="1">
      <c r="A4" s="172" t="s">
        <v>46</v>
      </c>
      <c r="B4" s="173"/>
      <c r="C4" s="173"/>
      <c r="D4" s="177" t="s">
        <v>60</v>
      </c>
      <c r="E4" s="190" t="s">
        <v>82</v>
      </c>
      <c r="F4" s="191" t="s">
        <v>83</v>
      </c>
    </row>
    <row r="5" spans="1:6" s="29" customFormat="1" ht="24.75" customHeight="1">
      <c r="A5" s="174" t="s">
        <v>80</v>
      </c>
      <c r="B5" s="175"/>
      <c r="C5" s="175" t="s">
        <v>36</v>
      </c>
      <c r="D5" s="178"/>
      <c r="E5" s="181"/>
      <c r="F5" s="167"/>
    </row>
    <row r="6" spans="1:6" s="29" customFormat="1" ht="18" customHeight="1">
      <c r="A6" s="176"/>
      <c r="B6" s="175"/>
      <c r="C6" s="175"/>
      <c r="D6" s="178"/>
      <c r="E6" s="181"/>
      <c r="F6" s="167"/>
    </row>
    <row r="7" spans="1:6" s="29" customFormat="1" ht="22.5" customHeight="1">
      <c r="A7" s="176"/>
      <c r="B7" s="175"/>
      <c r="C7" s="175"/>
      <c r="D7" s="179"/>
      <c r="E7" s="182"/>
      <c r="F7" s="168"/>
    </row>
    <row r="8" spans="1:6" s="29" customFormat="1" ht="22.5" customHeight="1">
      <c r="A8" s="183" t="s">
        <v>37</v>
      </c>
      <c r="B8" s="184"/>
      <c r="C8" s="185"/>
      <c r="D8" s="30">
        <v>1</v>
      </c>
      <c r="E8" s="30">
        <v>2</v>
      </c>
      <c r="F8" s="31">
        <v>3</v>
      </c>
    </row>
    <row r="9" spans="1:6" s="29" customFormat="1" ht="22.5" customHeight="1">
      <c r="A9" s="187" t="s">
        <v>48</v>
      </c>
      <c r="B9" s="188"/>
      <c r="C9" s="185"/>
      <c r="D9" s="41">
        <v>248.565</v>
      </c>
      <c r="E9" s="41">
        <v>172.1329</v>
      </c>
      <c r="F9" s="42">
        <v>76.4321</v>
      </c>
    </row>
    <row r="10" spans="1:10" s="34" customFormat="1" ht="22.5" customHeight="1">
      <c r="A10" s="121">
        <v>201</v>
      </c>
      <c r="B10" s="122"/>
      <c r="C10" s="44" t="s">
        <v>144</v>
      </c>
      <c r="D10" s="44">
        <v>2.402</v>
      </c>
      <c r="E10" s="44">
        <v>2.402</v>
      </c>
      <c r="F10" s="119">
        <v>0</v>
      </c>
      <c r="H10" s="29"/>
      <c r="I10" s="29"/>
      <c r="J10" s="29"/>
    </row>
    <row r="11" spans="1:10" s="34" customFormat="1" ht="22.5" customHeight="1">
      <c r="A11" s="123">
        <v>20103</v>
      </c>
      <c r="B11" s="124"/>
      <c r="C11" s="44" t="s">
        <v>160</v>
      </c>
      <c r="D11" s="44">
        <v>0</v>
      </c>
      <c r="E11" s="44">
        <v>0</v>
      </c>
      <c r="F11" s="119">
        <v>0</v>
      </c>
      <c r="H11" s="29"/>
      <c r="I11" s="29"/>
      <c r="J11" s="29"/>
    </row>
    <row r="12" spans="1:10" s="34" customFormat="1" ht="22.5" customHeight="1">
      <c r="A12" s="123">
        <v>2010301</v>
      </c>
      <c r="B12" s="124"/>
      <c r="C12" s="44" t="s">
        <v>145</v>
      </c>
      <c r="D12" s="44">
        <v>0</v>
      </c>
      <c r="E12" s="44">
        <v>0</v>
      </c>
      <c r="F12" s="119">
        <v>0</v>
      </c>
      <c r="H12" s="29"/>
      <c r="I12" s="29"/>
      <c r="J12" s="29"/>
    </row>
    <row r="13" spans="1:10" s="34" customFormat="1" ht="22.5" customHeight="1">
      <c r="A13" s="123">
        <v>20199</v>
      </c>
      <c r="B13" s="124"/>
      <c r="C13" s="44" t="s">
        <v>146</v>
      </c>
      <c r="D13" s="44">
        <v>2.402</v>
      </c>
      <c r="E13" s="44">
        <v>2.402</v>
      </c>
      <c r="F13" s="119">
        <v>0</v>
      </c>
      <c r="H13" s="29"/>
      <c r="I13" s="29"/>
      <c r="J13" s="29"/>
    </row>
    <row r="14" spans="1:10" s="34" customFormat="1" ht="22.5" customHeight="1">
      <c r="A14" s="123">
        <v>2019999</v>
      </c>
      <c r="B14" s="124"/>
      <c r="C14" s="44" t="s">
        <v>147</v>
      </c>
      <c r="D14" s="44">
        <v>2.402</v>
      </c>
      <c r="E14" s="44">
        <v>2.402</v>
      </c>
      <c r="F14" s="119">
        <v>0</v>
      </c>
      <c r="H14" s="29"/>
      <c r="I14" s="29"/>
      <c r="J14" s="29"/>
    </row>
    <row r="15" spans="1:10" s="34" customFormat="1" ht="22.5" customHeight="1">
      <c r="A15" s="123">
        <v>206</v>
      </c>
      <c r="B15" s="124"/>
      <c r="C15" s="44" t="s">
        <v>152</v>
      </c>
      <c r="D15" s="44">
        <v>51.5617</v>
      </c>
      <c r="E15" s="44">
        <v>28.5617</v>
      </c>
      <c r="F15" s="119">
        <v>23</v>
      </c>
      <c r="H15" s="29"/>
      <c r="I15" s="29"/>
      <c r="J15" s="29"/>
    </row>
    <row r="16" spans="1:10" s="34" customFormat="1" ht="22.5" customHeight="1">
      <c r="A16" s="123">
        <v>20601</v>
      </c>
      <c r="B16" s="124"/>
      <c r="C16" s="44" t="s">
        <v>153</v>
      </c>
      <c r="D16" s="44">
        <v>40.5617</v>
      </c>
      <c r="E16" s="44">
        <v>28.5617</v>
      </c>
      <c r="F16" s="119">
        <v>12</v>
      </c>
      <c r="H16" s="29"/>
      <c r="I16" s="29"/>
      <c r="J16" s="29"/>
    </row>
    <row r="17" spans="1:10" s="34" customFormat="1" ht="22.5" customHeight="1">
      <c r="A17" s="123">
        <v>2060101</v>
      </c>
      <c r="B17" s="124"/>
      <c r="C17" s="44" t="s">
        <v>145</v>
      </c>
      <c r="D17" s="44">
        <v>40.5617</v>
      </c>
      <c r="E17" s="44">
        <v>28.5617</v>
      </c>
      <c r="F17" s="119">
        <v>12</v>
      </c>
      <c r="H17" s="29"/>
      <c r="I17" s="29"/>
      <c r="J17" s="29"/>
    </row>
    <row r="18" spans="1:10" s="34" customFormat="1" ht="22.5" customHeight="1">
      <c r="A18" s="123">
        <v>20699</v>
      </c>
      <c r="B18" s="124"/>
      <c r="C18" s="44" t="s">
        <v>154</v>
      </c>
      <c r="D18" s="44">
        <v>11</v>
      </c>
      <c r="E18" s="44">
        <v>0</v>
      </c>
      <c r="F18" s="119">
        <v>11</v>
      </c>
      <c r="H18" s="29"/>
      <c r="I18" s="29"/>
      <c r="J18" s="29"/>
    </row>
    <row r="19" spans="1:10" s="34" customFormat="1" ht="22.5" customHeight="1">
      <c r="A19" s="123">
        <v>2069999</v>
      </c>
      <c r="B19" s="124"/>
      <c r="C19" s="44" t="s">
        <v>155</v>
      </c>
      <c r="D19" s="44">
        <v>11</v>
      </c>
      <c r="E19" s="44">
        <v>0</v>
      </c>
      <c r="F19" s="119">
        <v>11</v>
      </c>
      <c r="H19" s="29"/>
      <c r="I19" s="29"/>
      <c r="J19" s="29"/>
    </row>
    <row r="20" spans="1:10" s="34" customFormat="1" ht="22.5" customHeight="1">
      <c r="A20" s="123">
        <v>215</v>
      </c>
      <c r="B20" s="124"/>
      <c r="C20" s="44" t="s">
        <v>156</v>
      </c>
      <c r="D20" s="44">
        <v>194.6013</v>
      </c>
      <c r="E20" s="44">
        <v>141.1692</v>
      </c>
      <c r="F20" s="119">
        <v>53.4321</v>
      </c>
      <c r="H20" s="29"/>
      <c r="I20" s="29"/>
      <c r="J20" s="29"/>
    </row>
    <row r="21" spans="1:10" s="34" customFormat="1" ht="22.5" customHeight="1">
      <c r="A21" s="123">
        <v>21505</v>
      </c>
      <c r="B21" s="124"/>
      <c r="C21" s="44" t="s">
        <v>157</v>
      </c>
      <c r="D21" s="44">
        <v>191.6013</v>
      </c>
      <c r="E21" s="44">
        <v>141.1692</v>
      </c>
      <c r="F21" s="119">
        <v>50.4321</v>
      </c>
      <c r="H21" s="29"/>
      <c r="I21" s="29"/>
      <c r="J21" s="29"/>
    </row>
    <row r="22" spans="1:10" s="34" customFormat="1" ht="22.5" customHeight="1">
      <c r="A22" s="123">
        <v>2150501</v>
      </c>
      <c r="B22" s="124"/>
      <c r="C22" s="44" t="s">
        <v>145</v>
      </c>
      <c r="D22" s="44">
        <v>191.6013</v>
      </c>
      <c r="E22" s="44">
        <v>141.1692</v>
      </c>
      <c r="F22" s="119">
        <v>50.4321</v>
      </c>
      <c r="H22" s="29"/>
      <c r="I22" s="29"/>
      <c r="J22" s="29"/>
    </row>
    <row r="23" spans="1:10" s="34" customFormat="1" ht="22.5" customHeight="1">
      <c r="A23" s="123">
        <v>21599</v>
      </c>
      <c r="B23" s="124"/>
      <c r="C23" s="44" t="s">
        <v>158</v>
      </c>
      <c r="D23" s="44">
        <v>3</v>
      </c>
      <c r="E23" s="44">
        <v>0</v>
      </c>
      <c r="F23" s="119">
        <v>3</v>
      </c>
      <c r="H23" s="29"/>
      <c r="I23" s="29"/>
      <c r="J23" s="29"/>
    </row>
    <row r="24" spans="1:10" s="34" customFormat="1" ht="22.5" customHeight="1" thickBot="1">
      <c r="A24" s="123">
        <v>2159904</v>
      </c>
      <c r="B24" s="124"/>
      <c r="C24" s="44" t="s">
        <v>159</v>
      </c>
      <c r="D24" s="44">
        <v>3</v>
      </c>
      <c r="E24" s="44">
        <v>0</v>
      </c>
      <c r="F24" s="119">
        <v>3</v>
      </c>
      <c r="H24" s="29"/>
      <c r="I24" s="29"/>
      <c r="J24" s="29"/>
    </row>
    <row r="25" spans="1:6" ht="32.25" customHeight="1">
      <c r="A25" s="186" t="s">
        <v>81</v>
      </c>
      <c r="B25" s="170"/>
      <c r="C25" s="170"/>
      <c r="D25" s="170"/>
      <c r="E25" s="170"/>
      <c r="F25" s="170"/>
    </row>
    <row r="26" ht="14.25">
      <c r="A26" s="36"/>
    </row>
    <row r="27" ht="14.25">
      <c r="A27" s="36"/>
    </row>
    <row r="28" ht="14.25">
      <c r="A28" s="36"/>
    </row>
    <row r="29" ht="14.25">
      <c r="A29" s="36"/>
    </row>
  </sheetData>
  <sheetProtection/>
  <mergeCells count="10">
    <mergeCell ref="A1:F1"/>
    <mergeCell ref="A4:C4"/>
    <mergeCell ref="D4:D7"/>
    <mergeCell ref="E4:E7"/>
    <mergeCell ref="F4:F7"/>
    <mergeCell ref="A5:B7"/>
    <mergeCell ref="C5:C7"/>
    <mergeCell ref="A25:F25"/>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E6" sqref="E6:E11"/>
    </sheetView>
  </sheetViews>
  <sheetFormatPr defaultColWidth="9.00390625" defaultRowHeight="14.25"/>
  <cols>
    <col min="1" max="1" width="10.125" style="37" customWidth="1"/>
    <col min="2" max="2" width="29.25390625" style="37" customWidth="1"/>
    <col min="3" max="3" width="46.25390625" style="37" customWidth="1"/>
    <col min="4" max="12" width="10.125" style="37" customWidth="1"/>
    <col min="13" max="16384" width="9.00390625" style="37" customWidth="1"/>
  </cols>
  <sheetData>
    <row r="1" ht="43.5" customHeight="1"/>
    <row r="2" spans="2:239" ht="25.5">
      <c r="B2" s="194" t="s">
        <v>140</v>
      </c>
      <c r="C2" s="194"/>
      <c r="D2" s="98"/>
      <c r="E2" s="98"/>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row>
    <row r="3" spans="2:239" ht="22.5">
      <c r="B3" s="101"/>
      <c r="C3" s="100" t="s">
        <v>136</v>
      </c>
      <c r="D3" s="97"/>
      <c r="E3" s="97"/>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row>
    <row r="4" spans="2:239" ht="24.75" thickBot="1">
      <c r="B4" s="102" t="s">
        <v>149</v>
      </c>
      <c r="C4" s="100" t="s">
        <v>137</v>
      </c>
      <c r="D4" s="192"/>
      <c r="E4" s="193"/>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row>
    <row r="5" spans="2:239" ht="27" customHeight="1">
      <c r="B5" s="103" t="s">
        <v>121</v>
      </c>
      <c r="C5" s="104" t="s">
        <v>122</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row>
    <row r="6" spans="2:239" ht="31.5" customHeight="1">
      <c r="B6" s="105" t="s">
        <v>123</v>
      </c>
      <c r="C6" s="125">
        <v>12.3405</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row>
    <row r="7" spans="2:239" ht="46.5" customHeight="1">
      <c r="B7" s="106" t="s">
        <v>124</v>
      </c>
      <c r="C7" s="12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row>
    <row r="8" spans="2:239" ht="48" customHeight="1">
      <c r="B8" s="106" t="s">
        <v>125</v>
      </c>
      <c r="C8" s="125">
        <v>7.5409</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row>
    <row r="9" spans="2:239" ht="45.75" customHeight="1">
      <c r="B9" s="106" t="s">
        <v>126</v>
      </c>
      <c r="C9" s="12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row>
    <row r="10" spans="2:239" ht="45" customHeight="1">
      <c r="B10" s="106" t="s">
        <v>127</v>
      </c>
      <c r="C10" s="125">
        <v>7.5409</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row>
    <row r="11" spans="2:239" ht="47.25" customHeight="1">
      <c r="B11" s="106" t="s">
        <v>128</v>
      </c>
      <c r="C11" s="125">
        <v>4.7996</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row>
    <row r="12" spans="2:239" ht="29.25" customHeight="1">
      <c r="B12" s="105" t="s">
        <v>129</v>
      </c>
      <c r="C12" s="12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row>
    <row r="13" spans="2:239" ht="49.5" customHeight="1">
      <c r="B13" s="106" t="s">
        <v>130</v>
      </c>
      <c r="C13" s="12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row>
    <row r="14" spans="2:239" ht="53.25" customHeight="1">
      <c r="B14" s="106" t="s">
        <v>131</v>
      </c>
      <c r="C14" s="12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row>
    <row r="15" spans="2:239" ht="46.5" customHeight="1">
      <c r="B15" s="106" t="s">
        <v>132</v>
      </c>
      <c r="C15" s="12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row>
    <row r="16" spans="2:239" ht="47.25" customHeight="1">
      <c r="B16" s="106" t="s">
        <v>133</v>
      </c>
      <c r="C16" s="125">
        <v>1</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row>
    <row r="17" spans="2:4" ht="48.75" customHeight="1">
      <c r="B17" s="106" t="s">
        <v>134</v>
      </c>
      <c r="C17" s="125">
        <v>96</v>
      </c>
      <c r="D17" s="95"/>
    </row>
    <row r="18" spans="2:4" ht="48.75" customHeight="1">
      <c r="B18" s="106" t="s">
        <v>135</v>
      </c>
      <c r="C18" s="125">
        <v>178</v>
      </c>
      <c r="D18" s="95"/>
    </row>
    <row r="19" spans="2:4" ht="14.25">
      <c r="B19" s="107" t="s">
        <v>141</v>
      </c>
      <c r="C19" s="107"/>
      <c r="D19" s="99"/>
    </row>
    <row r="20" spans="2:4" ht="15.75" customHeight="1">
      <c r="B20" s="108" t="s">
        <v>138</v>
      </c>
      <c r="C20" s="108"/>
      <c r="D20" s="99"/>
    </row>
    <row r="21" spans="2:4" ht="27.75" customHeight="1">
      <c r="B21" s="195" t="s">
        <v>139</v>
      </c>
      <c r="C21" s="195"/>
      <c r="D21" s="99"/>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9" sqref="E9:I9"/>
    </sheetView>
  </sheetViews>
  <sheetFormatPr defaultColWidth="9.00390625" defaultRowHeight="14.25"/>
  <cols>
    <col min="1" max="2" width="4.625" style="37" customWidth="1"/>
    <col min="3" max="3" width="18.75390625" style="37" customWidth="1"/>
    <col min="4" max="6" width="16.625" style="37" customWidth="1"/>
    <col min="7" max="8" width="15.50390625" style="37" customWidth="1"/>
    <col min="9" max="9" width="16.625" style="37" customWidth="1"/>
    <col min="10" max="16384" width="9.00390625" style="37" customWidth="1"/>
  </cols>
  <sheetData>
    <row r="1" spans="1:9" s="26" customFormat="1" ht="30" customHeight="1">
      <c r="A1" s="189" t="s">
        <v>76</v>
      </c>
      <c r="B1" s="171"/>
      <c r="C1" s="171"/>
      <c r="D1" s="171"/>
      <c r="E1" s="171"/>
      <c r="F1" s="171"/>
      <c r="G1" s="171"/>
      <c r="H1" s="171"/>
      <c r="I1" s="171"/>
    </row>
    <row r="2" spans="1:9" s="28" customFormat="1" ht="10.5" customHeight="1">
      <c r="A2" s="27"/>
      <c r="B2" s="27"/>
      <c r="C2" s="27"/>
      <c r="I2" s="76" t="s">
        <v>75</v>
      </c>
    </row>
    <row r="3" spans="1:9" s="28" customFormat="1" ht="15" customHeight="1" thickBot="1">
      <c r="A3" s="6" t="s">
        <v>142</v>
      </c>
      <c r="B3" s="27"/>
      <c r="C3" s="27"/>
      <c r="D3" s="38"/>
      <c r="E3" s="38"/>
      <c r="F3" s="38"/>
      <c r="G3" s="38"/>
      <c r="H3" s="49"/>
      <c r="I3" s="76" t="s">
        <v>49</v>
      </c>
    </row>
    <row r="4" spans="1:9" s="29" customFormat="1" ht="20.25" customHeight="1">
      <c r="A4" s="172" t="s">
        <v>46</v>
      </c>
      <c r="B4" s="173"/>
      <c r="C4" s="173"/>
      <c r="D4" s="177" t="s">
        <v>87</v>
      </c>
      <c r="E4" s="204" t="s">
        <v>54</v>
      </c>
      <c r="F4" s="205" t="s">
        <v>58</v>
      </c>
      <c r="G4" s="206"/>
      <c r="H4" s="206"/>
      <c r="I4" s="203" t="s">
        <v>56</v>
      </c>
    </row>
    <row r="5" spans="1:9" s="29" customFormat="1" ht="27" customHeight="1">
      <c r="A5" s="174" t="s">
        <v>85</v>
      </c>
      <c r="B5" s="175"/>
      <c r="C5" s="175" t="s">
        <v>36</v>
      </c>
      <c r="D5" s="178"/>
      <c r="E5" s="181"/>
      <c r="F5" s="207" t="s">
        <v>59</v>
      </c>
      <c r="G5" s="207" t="s">
        <v>57</v>
      </c>
      <c r="H5" s="196" t="s">
        <v>55</v>
      </c>
      <c r="I5" s="167"/>
    </row>
    <row r="6" spans="1:9" s="29" customFormat="1" ht="18" customHeight="1">
      <c r="A6" s="176"/>
      <c r="B6" s="175"/>
      <c r="C6" s="175"/>
      <c r="D6" s="178"/>
      <c r="E6" s="181"/>
      <c r="F6" s="181"/>
      <c r="G6" s="207"/>
      <c r="H6" s="196"/>
      <c r="I6" s="167"/>
    </row>
    <row r="7" spans="1:9" s="29" customFormat="1" ht="22.5" customHeight="1">
      <c r="A7" s="176"/>
      <c r="B7" s="175"/>
      <c r="C7" s="175"/>
      <c r="D7" s="179"/>
      <c r="E7" s="182"/>
      <c r="F7" s="182"/>
      <c r="G7" s="208"/>
      <c r="H7" s="197"/>
      <c r="I7" s="168"/>
    </row>
    <row r="8" spans="1:9" s="29" customFormat="1" ht="22.5" customHeight="1">
      <c r="A8" s="183" t="s">
        <v>37</v>
      </c>
      <c r="B8" s="184"/>
      <c r="C8" s="185"/>
      <c r="D8" s="30">
        <v>1</v>
      </c>
      <c r="E8" s="30">
        <v>2</v>
      </c>
      <c r="F8" s="30">
        <v>3</v>
      </c>
      <c r="G8" s="30">
        <v>4</v>
      </c>
      <c r="H8" s="51">
        <v>5</v>
      </c>
      <c r="I8" s="31">
        <v>6</v>
      </c>
    </row>
    <row r="9" spans="1:9" s="29" customFormat="1" ht="22.5" customHeight="1">
      <c r="A9" s="198" t="s">
        <v>48</v>
      </c>
      <c r="B9" s="199"/>
      <c r="C9" s="200"/>
      <c r="D9" s="41"/>
      <c r="E9" s="41"/>
      <c r="F9" s="41"/>
      <c r="G9" s="41"/>
      <c r="H9" s="41"/>
      <c r="I9" s="42"/>
    </row>
    <row r="10" spans="1:9" s="34" customFormat="1" ht="22.5" customHeight="1">
      <c r="A10" s="176"/>
      <c r="B10" s="175"/>
      <c r="C10" s="32"/>
      <c r="D10" s="43"/>
      <c r="E10" s="41"/>
      <c r="F10" s="41"/>
      <c r="G10" s="44"/>
      <c r="H10" s="41"/>
      <c r="I10" s="45"/>
    </row>
    <row r="11" spans="1:9" s="34" customFormat="1" ht="22.5" customHeight="1">
      <c r="A11" s="176"/>
      <c r="B11" s="175"/>
      <c r="C11" s="33"/>
      <c r="D11" s="43"/>
      <c r="E11" s="41"/>
      <c r="F11" s="41"/>
      <c r="G11" s="43"/>
      <c r="H11" s="41"/>
      <c r="I11" s="45"/>
    </row>
    <row r="12" spans="1:9" s="34" customFormat="1" ht="22.5" customHeight="1">
      <c r="A12" s="176"/>
      <c r="B12" s="175"/>
      <c r="C12" s="32"/>
      <c r="D12" s="43"/>
      <c r="E12" s="41"/>
      <c r="F12" s="41"/>
      <c r="G12" s="43"/>
      <c r="H12" s="41"/>
      <c r="I12" s="45"/>
    </row>
    <row r="13" spans="1:9" s="34" customFormat="1" ht="22.5" customHeight="1">
      <c r="A13" s="176"/>
      <c r="B13" s="175"/>
      <c r="C13" s="33"/>
      <c r="D13" s="43"/>
      <c r="E13" s="43"/>
      <c r="F13" s="43"/>
      <c r="G13" s="43"/>
      <c r="H13" s="52"/>
      <c r="I13" s="45"/>
    </row>
    <row r="14" spans="1:9" s="34" customFormat="1" ht="22.5" customHeight="1">
      <c r="A14" s="176"/>
      <c r="B14" s="175"/>
      <c r="C14" s="33"/>
      <c r="D14" s="43"/>
      <c r="E14" s="43"/>
      <c r="F14" s="43"/>
      <c r="G14" s="43"/>
      <c r="H14" s="52"/>
      <c r="I14" s="45"/>
    </row>
    <row r="15" spans="1:9" s="34" customFormat="1" ht="22.5" customHeight="1" thickBot="1">
      <c r="A15" s="201"/>
      <c r="B15" s="202"/>
      <c r="C15" s="35"/>
      <c r="D15" s="46"/>
      <c r="E15" s="46"/>
      <c r="F15" s="46"/>
      <c r="G15" s="46"/>
      <c r="H15" s="53"/>
      <c r="I15" s="47"/>
    </row>
    <row r="16" spans="1:9" ht="32.25" customHeight="1">
      <c r="A16" s="186" t="s">
        <v>77</v>
      </c>
      <c r="B16" s="170"/>
      <c r="C16" s="170"/>
      <c r="D16" s="170"/>
      <c r="E16" s="170"/>
      <c r="F16" s="170"/>
      <c r="G16" s="170"/>
      <c r="H16" s="170"/>
      <c r="I16" s="170"/>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2016-09-14T00:54:05Z</cp:lastPrinted>
  <dcterms:created xsi:type="dcterms:W3CDTF">2011-12-26T04:36:18Z</dcterms:created>
  <dcterms:modified xsi:type="dcterms:W3CDTF">2016-09-14T00:57:05Z</dcterms:modified>
  <cp:category/>
  <cp:version/>
  <cp:contentType/>
  <cp:contentStatus/>
</cp:coreProperties>
</file>