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1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<sst xmlns="http://schemas.openxmlformats.org/spreadsheetml/2006/main" count="243" uniqueCount="229">
  <si>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</si>
  <si>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</si>
  <si>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</si>
  <si>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</si>
  <si>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</si>
  <si>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</si>
  <si>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</si>
  <si>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</si>
  <si>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</si>
  <si>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</si>
  <si>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</si>
  <si>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</si>
  <si>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</si>
  <si>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</si>
  <si>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</si>
  <si>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</si>
  <si>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</si>
  <si>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</si>
  <si>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</si>
  <si>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</si>
  <si>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</si>
  <si>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</si>
  <si>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</si>
  <si>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</si>
  <si>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</si>
  <si>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</si>
  <si>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</si>
  <si>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</si>
  <si>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</si>
  <si>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</si>
  <si>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</si>
  <si>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</si>
  <si>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</si>
  <si>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</si>
  <si>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</si>
  <si>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</si>
  <si>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</si>
  <si>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</si>
  <si>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</si>
  <si>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</si>
  <si>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</si>
  <si>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</si>
  <si>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</si>
  <si>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</si>
  <si>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</si>
  <si>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</si>
  <si>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</si>
  <si>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</si>
  <si>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</si>
  <si>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</si>
  <si>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</si>
  <si>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</si>
  <si>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</si>
  <si>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</si>
  <si>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</si>
  <si>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</si>
  <si>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</si>
  <si>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</si>
  <si>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</si>
  <si>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</si>
  <si>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</si>
  <si>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</si>
  <si>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</si>
  <si>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</si>
  <si>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</si>
  <si>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</si>
  <si>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</si>
  <si>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</si>
  <si>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</si>
  <si>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</si>
  <si>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</si>
  <si>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</si>
  <si>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</si>
  <si>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</si>
  <si>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</si>
  <si>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</si>
  <si>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</si>
  <si>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</si>
  <si>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</si>
  <si>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</si>
  <si>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</si>
  <si>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</si>
  <si>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</si>
  <si>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</si>
  <si>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</si>
  <si>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</si>
  <si>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</si>
  <si>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</si>
  <si>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</si>
  <si>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</si>
  <si>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</si>
  <si>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</si>
  <si>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</si>
  <si>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</si>
  <si>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</si>
  <si>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</si>
  <si>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</si>
  <si>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</si>
  <si>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</si>
  <si>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</si>
  <si>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</si>
  <si>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</si>
  <si>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</si>
  <si>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</si>
  <si>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</si>
  <si>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</si>
  <si>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</si>
  <si>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</si>
  <si>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</si>
  <si>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</si>
  <si>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</si>
  <si>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</si>
  <si>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</si>
  <si>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</si>
  <si>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</si>
  <si>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</si>
  <si>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</si>
  <si>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</si>
  <si>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</si>
  <si>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</si>
  <si>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</si>
  <si>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</si>
  <si>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</si>
  <si>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</si>
  <si>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</si>
  <si>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</si>
  <si>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</si>
  <si>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</si>
  <si>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</si>
  <si>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</si>
  <si>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</si>
  <si>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</si>
  <si>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</si>
  <si>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</si>
  <si>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</si>
  <si>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</si>
  <si>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</si>
  <si>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</si>
  <si>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</si>
  <si>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</si>
  <si>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</si>
  <si>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</si>
  <si>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</si>
  <si>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</si>
  <si>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</si>
  <si>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</si>
  <si>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</si>
  <si>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</si>
  <si>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</si>
  <si>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</si>
  <si>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</si>
  <si>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</si>
  <si>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</si>
  <si>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</si>
  <si>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</si>
  <si>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</si>
  <si>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</si>
  <si>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</si>
  <si>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</si>
  <si>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</si>
  <si>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</si>
  <si>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</si>
  <si>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</si>
  <si>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</si>
  <si>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</si>
  <si>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</si>
  <si>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</si>
  <si>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</si>
  <si>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</si>
  <si>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</si>
  <si>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</si>
  <si>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</si>
  <si>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</si>
  <si>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</si>
  <si>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</si>
  <si>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</si>
  <si>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</si>
  <si>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</si>
  <si>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</si>
  <si>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</si>
  <si>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</si>
  <si>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</si>
  <si>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</si>
  <si>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</si>
  <si>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</si>
  <si>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</si>
  <si>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</si>
  <si>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</si>
  <si>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</si>
  <si>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</si>
  <si>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</si>
  <si>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</si>
  <si>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</si>
  <si>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</si>
  <si>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</si>
  <si>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</si>
  <si>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</si>
  <si>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</si>
  <si>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</si>
  <si>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</si>
  <si>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</si>
  <si>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</si>
  <si>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</si>
  <si>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</si>
  <si>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</si>
  <si>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</si>
  <si>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</si>
  <si>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</si>
  <si>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</si>
  <si>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</si>
  <si>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</si>
  <si>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君山区XX单位2017年政府性基金收支预算表</t>
  </si>
  <si>
    <t>君山区XX单位2017年“三公”经费预算情况表</t>
  </si>
  <si>
    <t>君山区委宣传部2017年一般公共预算支出表</t>
  </si>
  <si>
    <t>君山区委宣传部2017年收支预算总表</t>
  </si>
  <si>
    <t>君山区委宣传部2017年一般预算拨款（补助）支出预算表</t>
  </si>
  <si>
    <t xml:space="preserve">  行政运行</t>
  </si>
  <si>
    <t xml:space="preserve">  其他宣传事务支出</t>
  </si>
  <si>
    <t xml:space="preserve">  其他教育支出</t>
  </si>
  <si>
    <t xml:space="preserve">  其他文化支出</t>
  </si>
  <si>
    <t xml:space="preserve">  其他文化体育与传媒支出</t>
  </si>
  <si>
    <t xml:space="preserve">  其他城乡社区公共设施支出</t>
  </si>
  <si>
    <r>
      <t>2</t>
    </r>
    <r>
      <rPr>
        <sz val="10"/>
        <rFont val="宋体"/>
        <family val="0"/>
      </rPr>
      <t>05</t>
    </r>
  </si>
  <si>
    <r>
      <t>9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</si>
  <si>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07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</si>
  <si>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</si>
  <si>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</si>
  <si>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02</t>
    </r>
  </si>
  <si>
    <t>其他宣传事物支出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</si>
</sst>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4">
      <selection activeCell="F10" sqref="F10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60" t="s">
        <v>214</v>
      </c>
      <c r="B2" s="60"/>
      <c r="C2" s="60"/>
      <c r="D2" s="60"/>
      <c r="E2" s="60"/>
      <c r="F2" s="60"/>
    </row>
    <row r="3" spans="1:6" ht="30" customHeight="1">
      <c r="A3" s="18"/>
      <c r="B3" s="19"/>
      <c r="C3" s="19"/>
      <c r="D3" s="19"/>
      <c r="E3" s="61" t="s">
        <v>32</v>
      </c>
      <c r="F3" s="61"/>
    </row>
    <row r="4" spans="1:6" ht="30" customHeight="1">
      <c r="A4" s="62" t="s">
        <v>33</v>
      </c>
      <c r="B4" s="62"/>
      <c r="C4" s="63" t="s">
        <v>34</v>
      </c>
      <c r="D4" s="64"/>
      <c r="E4" s="64"/>
      <c r="F4" s="65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7">
        <v>212.59</v>
      </c>
      <c r="C6" s="27" t="s">
        <v>172</v>
      </c>
      <c r="D6" s="27">
        <v>212.59</v>
      </c>
      <c r="E6" s="28" t="s">
        <v>36</v>
      </c>
      <c r="F6" s="28">
        <v>98.59</v>
      </c>
    </row>
    <row r="7" spans="1:6" ht="30" customHeight="1">
      <c r="A7" s="28" t="s">
        <v>145</v>
      </c>
      <c r="B7" s="29">
        <v>212.59</v>
      </c>
      <c r="C7" s="27" t="s">
        <v>173</v>
      </c>
      <c r="D7" s="29"/>
      <c r="E7" s="28" t="s">
        <v>37</v>
      </c>
      <c r="F7" s="29">
        <v>84.6</v>
      </c>
    </row>
    <row r="8" spans="1:6" ht="30" customHeight="1">
      <c r="A8" s="28" t="s">
        <v>146</v>
      </c>
      <c r="B8" s="30"/>
      <c r="C8" s="28" t="s">
        <v>174</v>
      </c>
      <c r="D8" s="30"/>
      <c r="E8" s="28" t="s">
        <v>39</v>
      </c>
      <c r="F8" s="29">
        <v>13.99</v>
      </c>
    </row>
    <row r="9" spans="1:6" ht="30" customHeight="1">
      <c r="A9" s="28" t="s">
        <v>38</v>
      </c>
      <c r="B9" s="29"/>
      <c r="C9" s="27" t="s">
        <v>175</v>
      </c>
      <c r="D9" s="29"/>
      <c r="E9" s="28" t="s">
        <v>41</v>
      </c>
      <c r="F9" s="29">
        <v>0</v>
      </c>
    </row>
    <row r="10" spans="1:6" ht="30" customHeight="1">
      <c r="A10" s="28" t="s">
        <v>40</v>
      </c>
      <c r="B10" s="29"/>
      <c r="C10" s="27" t="s">
        <v>176</v>
      </c>
      <c r="D10" s="29"/>
      <c r="E10" s="28" t="s">
        <v>43</v>
      </c>
      <c r="F10" s="28">
        <v>114</v>
      </c>
    </row>
    <row r="11" spans="1:6" ht="30" customHeight="1">
      <c r="A11" s="44" t="s">
        <v>42</v>
      </c>
      <c r="B11" s="29"/>
      <c r="C11" s="27" t="s">
        <v>177</v>
      </c>
      <c r="D11" s="29"/>
      <c r="E11" s="28" t="s">
        <v>45</v>
      </c>
      <c r="F11" s="29">
        <v>114</v>
      </c>
    </row>
    <row r="12" spans="1:6" ht="30" customHeight="1">
      <c r="A12" s="44" t="s">
        <v>192</v>
      </c>
      <c r="B12" s="29"/>
      <c r="C12" s="27" t="s">
        <v>178</v>
      </c>
      <c r="D12" s="29"/>
      <c r="E12" s="28" t="s">
        <v>46</v>
      </c>
      <c r="F12" s="29"/>
    </row>
    <row r="13" spans="1:6" ht="30" customHeight="1">
      <c r="A13" s="28" t="s">
        <v>44</v>
      </c>
      <c r="B13" s="29"/>
      <c r="C13" s="27" t="s">
        <v>179</v>
      </c>
      <c r="D13" s="29"/>
      <c r="E13" s="28" t="s">
        <v>47</v>
      </c>
      <c r="F13" s="29"/>
    </row>
    <row r="14" spans="1:6" ht="30" customHeight="1">
      <c r="A14" s="44" t="s">
        <v>147</v>
      </c>
      <c r="B14" s="29"/>
      <c r="C14" s="27" t="s">
        <v>180</v>
      </c>
      <c r="D14" s="29"/>
      <c r="E14" s="28" t="s">
        <v>144</v>
      </c>
      <c r="F14" s="29"/>
    </row>
    <row r="15" spans="1:6" ht="30" customHeight="1">
      <c r="A15" s="45" t="s">
        <v>148</v>
      </c>
      <c r="B15" s="29"/>
      <c r="C15" s="27" t="s">
        <v>181</v>
      </c>
      <c r="D15" s="29"/>
      <c r="E15" s="28" t="s">
        <v>50</v>
      </c>
      <c r="F15" s="29"/>
    </row>
    <row r="16" spans="1:6" ht="30" customHeight="1">
      <c r="A16" s="44" t="s">
        <v>143</v>
      </c>
      <c r="B16" s="29"/>
      <c r="C16" s="27" t="s">
        <v>182</v>
      </c>
      <c r="D16" s="29"/>
      <c r="E16" s="28" t="s">
        <v>52</v>
      </c>
      <c r="F16" s="29"/>
    </row>
    <row r="17" spans="1:6" ht="30" customHeight="1">
      <c r="A17" s="45" t="s">
        <v>149</v>
      </c>
      <c r="B17" s="29"/>
      <c r="C17" s="27" t="s">
        <v>183</v>
      </c>
      <c r="D17" s="29"/>
      <c r="E17" s="28" t="s">
        <v>53</v>
      </c>
      <c r="F17" s="29"/>
    </row>
    <row r="18" spans="1:6" ht="30" customHeight="1">
      <c r="A18" s="45" t="s">
        <v>150</v>
      </c>
      <c r="B18" s="29"/>
      <c r="C18" s="27" t="s">
        <v>184</v>
      </c>
      <c r="D18" s="29"/>
      <c r="E18" s="28" t="s">
        <v>54</v>
      </c>
      <c r="F18" s="29"/>
    </row>
    <row r="19" spans="1:6" ht="30" customHeight="1">
      <c r="A19" s="45" t="s">
        <v>48</v>
      </c>
      <c r="B19" s="29"/>
      <c r="C19" s="27" t="s">
        <v>185</v>
      </c>
      <c r="D19" s="29"/>
      <c r="E19" s="28" t="s">
        <v>55</v>
      </c>
      <c r="F19" s="29"/>
    </row>
    <row r="20" spans="1:6" ht="30" customHeight="1">
      <c r="A20" s="45" t="s">
        <v>49</v>
      </c>
      <c r="B20" s="29"/>
      <c r="C20" s="27" t="s">
        <v>186</v>
      </c>
      <c r="D20" s="29"/>
      <c r="E20" s="28" t="s">
        <v>56</v>
      </c>
      <c r="F20" s="29"/>
    </row>
    <row r="21" spans="1:6" ht="30" customHeight="1">
      <c r="A21" s="28" t="s">
        <v>51</v>
      </c>
      <c r="B21" s="28"/>
      <c r="C21" s="27" t="s">
        <v>187</v>
      </c>
      <c r="D21" s="28"/>
      <c r="E21" s="26"/>
      <c r="F21" s="28"/>
    </row>
    <row r="22" spans="1:6" ht="30" customHeight="1">
      <c r="A22" s="46"/>
      <c r="B22" s="46"/>
      <c r="C22" s="27" t="s">
        <v>188</v>
      </c>
      <c r="D22" s="46"/>
      <c r="E22" s="46"/>
      <c r="F22" s="46"/>
    </row>
    <row r="23" spans="1:6" ht="30" customHeight="1">
      <c r="A23" s="47"/>
      <c r="B23" s="48"/>
      <c r="C23" s="27" t="s">
        <v>189</v>
      </c>
      <c r="D23" s="48"/>
      <c r="E23" s="48"/>
      <c r="F23" s="48"/>
    </row>
    <row r="24" spans="1:18" ht="30" customHeight="1">
      <c r="A24" s="26" t="s">
        <v>57</v>
      </c>
      <c r="B24" s="49">
        <v>212.59</v>
      </c>
      <c r="C24" s="26" t="s">
        <v>58</v>
      </c>
      <c r="D24" s="49">
        <v>212.59</v>
      </c>
      <c r="E24" s="26" t="s">
        <v>58</v>
      </c>
      <c r="F24" s="49">
        <v>212.59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" sqref="B26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30.75" customHeight="1">
      <c r="A3" s="60" t="s">
        <v>213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0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1"/>
      <c r="M5" s="5"/>
    </row>
    <row r="6" spans="1:13" s="7" customFormat="1" ht="25.5" customHeight="1">
      <c r="A6" s="68" t="s">
        <v>0</v>
      </c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7" customFormat="1" ht="22.5" customHeight="1">
      <c r="A7" s="68"/>
      <c r="B7" s="69" t="s">
        <v>2</v>
      </c>
      <c r="C7" s="68" t="s">
        <v>3</v>
      </c>
      <c r="D7" s="68"/>
      <c r="E7" s="68"/>
      <c r="F7" s="68"/>
      <c r="G7" s="66" t="s">
        <v>4</v>
      </c>
      <c r="H7" s="66" t="s">
        <v>5</v>
      </c>
      <c r="I7" s="66" t="s">
        <v>195</v>
      </c>
      <c r="J7" s="66" t="s">
        <v>6</v>
      </c>
      <c r="K7" s="66" t="s">
        <v>196</v>
      </c>
      <c r="L7" s="66" t="s">
        <v>197</v>
      </c>
      <c r="M7" s="66" t="s">
        <v>198</v>
      </c>
    </row>
    <row r="8" spans="1:13" s="7" customFormat="1" ht="61.5" customHeight="1">
      <c r="A8" s="68"/>
      <c r="B8" s="67"/>
      <c r="C8" s="8" t="s">
        <v>7</v>
      </c>
      <c r="D8" s="8" t="s">
        <v>194</v>
      </c>
      <c r="E8" s="8" t="s">
        <v>8</v>
      </c>
      <c r="F8" s="6" t="s">
        <v>9</v>
      </c>
      <c r="G8" s="67"/>
      <c r="H8" s="67"/>
      <c r="I8" s="67"/>
      <c r="J8" s="67"/>
      <c r="K8" s="67"/>
      <c r="L8" s="67"/>
      <c r="M8" s="67"/>
    </row>
    <row r="9" spans="1:13" s="7" customFormat="1" ht="21.75" customHeight="1">
      <c r="A9" s="9" t="s">
        <v>10</v>
      </c>
      <c r="B9" s="10">
        <v>98.59</v>
      </c>
      <c r="C9" s="10">
        <v>98.59</v>
      </c>
      <c r="D9" s="10">
        <v>98.59</v>
      </c>
      <c r="E9" s="10">
        <f aca="true" t="shared" si="0" ref="E9:M9">E10+E18+E33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v>84.6</v>
      </c>
      <c r="C10" s="10">
        <v>84.6</v>
      </c>
      <c r="D10" s="10">
        <v>84.6</v>
      </c>
      <c r="E10" s="10">
        <f aca="true" t="shared" si="1" ref="E10:M10">SUM(E11:E13)</f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v>55.6</v>
      </c>
      <c r="C11" s="10">
        <f aca="true" t="shared" si="2" ref="C11:C17">SUM(D11:F11)</f>
        <v>55.6</v>
      </c>
      <c r="D11" s="12">
        <v>55.6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f aca="true" t="shared" si="3" ref="B12:B17">C12+G12+H12+I12+J12+K12+L12+M12</f>
        <v>31.2</v>
      </c>
      <c r="C12" s="10">
        <f t="shared" si="2"/>
        <v>31.2</v>
      </c>
      <c r="D12" s="12">
        <v>31.2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f t="shared" si="3"/>
        <v>2.2</v>
      </c>
      <c r="C13" s="10">
        <f t="shared" si="2"/>
        <v>2.2</v>
      </c>
      <c r="D13" s="10">
        <v>2.2</v>
      </c>
      <c r="E13" s="10">
        <f aca="true" t="shared" si="4" ref="E13:M13">SUM(E14:E17)</f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</row>
    <row r="14" spans="1:13" s="7" customFormat="1" ht="21.75" customHeight="1">
      <c r="A14" s="11" t="s">
        <v>15</v>
      </c>
      <c r="B14" s="10">
        <f t="shared" si="3"/>
        <v>1.3</v>
      </c>
      <c r="C14" s="10">
        <f t="shared" si="2"/>
        <v>1.3</v>
      </c>
      <c r="D14" s="12">
        <v>1.3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f t="shared" si="3"/>
        <v>0.72</v>
      </c>
      <c r="C15" s="10">
        <f t="shared" si="2"/>
        <v>0.72</v>
      </c>
      <c r="D15" s="12">
        <v>0.72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f t="shared" si="3"/>
        <v>0.12</v>
      </c>
      <c r="C16" s="10">
        <f t="shared" si="2"/>
        <v>0.12</v>
      </c>
      <c r="D16" s="12">
        <v>0.12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f t="shared" si="3"/>
        <v>0.06</v>
      </c>
      <c r="C17" s="10">
        <f t="shared" si="2"/>
        <v>0.06</v>
      </c>
      <c r="D17" s="12">
        <v>0.06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v>13.99</v>
      </c>
      <c r="C18" s="10">
        <v>13.99</v>
      </c>
      <c r="D18" s="10">
        <v>13.99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5</v>
      </c>
      <c r="C19" s="10">
        <v>5</v>
      </c>
      <c r="D19" s="10">
        <v>5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2</v>
      </c>
      <c r="C20" s="10">
        <v>2</v>
      </c>
      <c r="D20" s="10">
        <v>2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v>2</v>
      </c>
      <c r="C21" s="10">
        <v>2</v>
      </c>
      <c r="D21" s="10">
        <v>2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2</v>
      </c>
      <c r="C22" s="10">
        <v>2</v>
      </c>
      <c r="D22" s="10">
        <v>2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2</v>
      </c>
      <c r="C26" s="10">
        <v>2</v>
      </c>
      <c r="D26" s="10">
        <v>2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v>0.99</v>
      </c>
      <c r="C30" s="10">
        <v>0.99</v>
      </c>
      <c r="D30" s="10">
        <v>0.99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f>SUM(B34:B36)</f>
        <v>10.15</v>
      </c>
      <c r="C33" s="10">
        <f aca="true" t="shared" si="5" ref="C33:M33">SUM(C34:C36)</f>
        <v>10.15</v>
      </c>
      <c r="D33" s="10">
        <f t="shared" si="5"/>
        <v>10.15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f>C35+G35+H35+I35+J35+K35+L35+M35</f>
        <v>10.15</v>
      </c>
      <c r="C35" s="10">
        <f>SUM(D35:F35)</f>
        <v>10.15</v>
      </c>
      <c r="D35" s="12">
        <v>10.15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f>SUM(B38:B43)</f>
        <v>114</v>
      </c>
      <c r="C37" s="10">
        <f aca="true" t="shared" si="6" ref="C37:M37">SUM(C38:C43)</f>
        <v>114</v>
      </c>
      <c r="D37" s="10">
        <v>114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0">
        <f t="shared" si="6"/>
        <v>0</v>
      </c>
      <c r="M37" s="10">
        <f t="shared" si="6"/>
        <v>0</v>
      </c>
    </row>
    <row r="38" spans="1:13" s="7" customFormat="1" ht="21.75" customHeight="1">
      <c r="A38" s="13" t="s">
        <v>25</v>
      </c>
      <c r="B38" s="10">
        <v>114</v>
      </c>
      <c r="C38" s="10">
        <v>114</v>
      </c>
      <c r="D38" s="12">
        <v>114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>C39+G39+H39+I39+J39+K39+L39+M39</f>
        <v>0</v>
      </c>
      <c r="C39" s="10">
        <f>SUM(D39:F39)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>C40+G40+H40+I40+J40+K40+L40+M40</f>
        <v>0</v>
      </c>
      <c r="C40" s="10">
        <f>SUM(D40:F40)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>C41+G41+H41+I41+J41+K41+L41+M41</f>
        <v>0</v>
      </c>
      <c r="C41" s="10">
        <f>SUM(D41:F41)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>C42+G42+H42+I42+J42+K42+L42+M42</f>
        <v>0</v>
      </c>
      <c r="C42" s="10">
        <f>SUM(D42:F42)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>C43+G43+H43+I43+J43+K43+L43+M43</f>
        <v>0</v>
      </c>
      <c r="C43" s="10">
        <f>SUM(D43:F43)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 aca="true" t="shared" si="7" ref="B44:M44">B9+B37</f>
        <v>212.59</v>
      </c>
      <c r="C44" s="10">
        <f t="shared" si="7"/>
        <v>212.59</v>
      </c>
      <c r="D44" s="10">
        <f t="shared" si="7"/>
        <v>212.59</v>
      </c>
      <c r="E44" s="10">
        <f t="shared" si="7"/>
        <v>0</v>
      </c>
      <c r="F44" s="10">
        <f t="shared" si="7"/>
        <v>0</v>
      </c>
      <c r="G44" s="10">
        <f t="shared" si="7"/>
        <v>0</v>
      </c>
      <c r="H44" s="10">
        <f t="shared" si="7"/>
        <v>0</v>
      </c>
      <c r="I44" s="10">
        <f t="shared" si="7"/>
        <v>0</v>
      </c>
      <c r="J44" s="10">
        <f t="shared" si="7"/>
        <v>0</v>
      </c>
      <c r="K44" s="10">
        <f t="shared" si="7"/>
        <v>0</v>
      </c>
      <c r="L44" s="10">
        <f t="shared" si="7"/>
        <v>0</v>
      </c>
      <c r="M44" s="10">
        <f t="shared" si="7"/>
        <v>0</v>
      </c>
    </row>
    <row r="45" ht="21.75" customHeight="1"/>
    <row r="46" ht="21.75" customHeight="1"/>
    <row r="47" ht="21.75" customHeight="1"/>
  </sheetData>
  <sheetProtection/>
  <mergeCells count="12">
    <mergeCell ref="K7:K8"/>
    <mergeCell ref="L7:L8"/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E9" sqref="E9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40" t="s">
        <v>210</v>
      </c>
      <c r="B1" s="40"/>
      <c r="C1" s="40"/>
      <c r="D1" s="70"/>
      <c r="E1" s="7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60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3" t="s">
        <v>32</v>
      </c>
      <c r="R3" s="17"/>
      <c r="S3" s="52"/>
      <c r="T3" s="52"/>
    </row>
    <row r="4" spans="1:20" ht="19.5" customHeight="1">
      <c r="A4" s="62" t="s">
        <v>199</v>
      </c>
      <c r="B4" s="62"/>
      <c r="C4" s="62"/>
      <c r="D4" s="62"/>
      <c r="E4" s="62" t="s">
        <v>59</v>
      </c>
      <c r="F4" s="62" t="s">
        <v>60</v>
      </c>
      <c r="G4" s="62"/>
      <c r="H4" s="62"/>
      <c r="I4" s="62"/>
      <c r="J4" s="62"/>
      <c r="K4" s="62" t="s">
        <v>61</v>
      </c>
      <c r="L4" s="62"/>
      <c r="M4" s="62"/>
      <c r="N4" s="62"/>
      <c r="O4" s="62"/>
      <c r="P4" s="62"/>
      <c r="Q4" s="62"/>
      <c r="R4" s="62"/>
      <c r="S4" s="62"/>
      <c r="T4" s="62" t="s">
        <v>207</v>
      </c>
    </row>
    <row r="5" spans="1:20" ht="19.5" customHeight="1">
      <c r="A5" s="62" t="s">
        <v>200</v>
      </c>
      <c r="B5" s="62"/>
      <c r="C5" s="62"/>
      <c r="D5" s="62" t="s">
        <v>205</v>
      </c>
      <c r="E5" s="62"/>
      <c r="F5" s="62" t="s">
        <v>62</v>
      </c>
      <c r="G5" s="62" t="s">
        <v>63</v>
      </c>
      <c r="H5" s="62" t="s">
        <v>64</v>
      </c>
      <c r="I5" s="62" t="s">
        <v>65</v>
      </c>
      <c r="J5" s="73" t="s">
        <v>208</v>
      </c>
      <c r="K5" s="62" t="s">
        <v>62</v>
      </c>
      <c r="L5" s="62" t="s">
        <v>67</v>
      </c>
      <c r="M5" s="62" t="s">
        <v>68</v>
      </c>
      <c r="N5" s="62" t="s">
        <v>69</v>
      </c>
      <c r="O5" s="62" t="s">
        <v>70</v>
      </c>
      <c r="P5" s="62" t="s">
        <v>71</v>
      </c>
      <c r="Q5" s="62" t="s">
        <v>72</v>
      </c>
      <c r="R5" s="62" t="s">
        <v>73</v>
      </c>
      <c r="S5" s="71" t="s">
        <v>208</v>
      </c>
      <c r="T5" s="62"/>
    </row>
    <row r="6" spans="1:20" ht="19.5" customHeight="1">
      <c r="A6" s="26" t="s">
        <v>201</v>
      </c>
      <c r="B6" s="26" t="s">
        <v>202</v>
      </c>
      <c r="C6" s="26" t="s">
        <v>203</v>
      </c>
      <c r="D6" s="62"/>
      <c r="E6" s="62"/>
      <c r="F6" s="62"/>
      <c r="G6" s="62"/>
      <c r="H6" s="62"/>
      <c r="I6" s="62"/>
      <c r="J6" s="74"/>
      <c r="K6" s="62"/>
      <c r="L6" s="62"/>
      <c r="M6" s="62"/>
      <c r="N6" s="62"/>
      <c r="O6" s="62"/>
      <c r="P6" s="62"/>
      <c r="Q6" s="62"/>
      <c r="R6" s="62"/>
      <c r="S6" s="72"/>
      <c r="T6" s="62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26">
        <v>201</v>
      </c>
      <c r="B8" s="26">
        <v>33</v>
      </c>
      <c r="C8" s="26">
        <v>1</v>
      </c>
      <c r="D8" s="56" t="s">
        <v>216</v>
      </c>
      <c r="E8" s="26"/>
      <c r="F8" s="26">
        <v>98.59</v>
      </c>
      <c r="G8" s="26">
        <v>84.6</v>
      </c>
      <c r="H8" s="26">
        <v>13.99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9.5" customHeight="1">
      <c r="A9" s="26">
        <v>201</v>
      </c>
      <c r="B9" s="26">
        <v>33</v>
      </c>
      <c r="C9" s="26">
        <v>99</v>
      </c>
      <c r="D9" s="56" t="s">
        <v>217</v>
      </c>
      <c r="E9" s="26"/>
      <c r="F9" s="26"/>
      <c r="G9" s="26"/>
      <c r="H9" s="26"/>
      <c r="I9" s="26"/>
      <c r="J9" s="26"/>
      <c r="K9" s="26">
        <v>40.36</v>
      </c>
      <c r="L9" s="26">
        <v>40.36</v>
      </c>
      <c r="M9" s="26"/>
      <c r="N9" s="26"/>
      <c r="O9" s="26"/>
      <c r="P9" s="26"/>
      <c r="Q9" s="26"/>
      <c r="R9" s="26"/>
      <c r="S9" s="26"/>
      <c r="T9" s="26"/>
    </row>
    <row r="10" spans="1:20" ht="19.5" customHeight="1">
      <c r="A10" s="26">
        <v>201</v>
      </c>
      <c r="B10" s="26">
        <v>99</v>
      </c>
      <c r="C10" s="26">
        <v>99</v>
      </c>
      <c r="D10" s="59" t="s">
        <v>228</v>
      </c>
      <c r="E10" s="26"/>
      <c r="F10" s="26"/>
      <c r="G10" s="26"/>
      <c r="H10" s="26"/>
      <c r="I10" s="26"/>
      <c r="J10" s="26"/>
      <c r="K10" s="26">
        <v>21.34</v>
      </c>
      <c r="L10" s="26">
        <v>21.34</v>
      </c>
      <c r="M10" s="26"/>
      <c r="N10" s="26"/>
      <c r="O10" s="26"/>
      <c r="P10" s="26"/>
      <c r="Q10" s="26"/>
      <c r="R10" s="26"/>
      <c r="S10" s="26"/>
      <c r="T10" s="26"/>
    </row>
    <row r="11" spans="1:20" ht="19.5" customHeight="1">
      <c r="A11" s="58" t="s">
        <v>222</v>
      </c>
      <c r="B11" s="58" t="s">
        <v>223</v>
      </c>
      <c r="C11" s="58" t="s">
        <v>223</v>
      </c>
      <c r="D11" s="56" t="s">
        <v>218</v>
      </c>
      <c r="E11" s="54"/>
      <c r="F11" s="54"/>
      <c r="G11" s="26"/>
      <c r="H11" s="26"/>
      <c r="I11" s="26"/>
      <c r="J11" s="26"/>
      <c r="K11" s="26">
        <v>5.06</v>
      </c>
      <c r="L11" s="26">
        <v>5.06</v>
      </c>
      <c r="M11" s="26"/>
      <c r="N11" s="26"/>
      <c r="O11" s="26"/>
      <c r="P11" s="26"/>
      <c r="Q11" s="26"/>
      <c r="R11" s="26"/>
      <c r="S11" s="26"/>
      <c r="T11" s="41"/>
    </row>
    <row r="12" spans="1:20" ht="19.5" customHeight="1">
      <c r="A12" s="58" t="s">
        <v>224</v>
      </c>
      <c r="B12" s="58" t="s">
        <v>225</v>
      </c>
      <c r="C12" s="58" t="s">
        <v>223</v>
      </c>
      <c r="D12" s="56" t="s">
        <v>219</v>
      </c>
      <c r="E12" s="26"/>
      <c r="F12" s="26"/>
      <c r="G12" s="26"/>
      <c r="H12" s="26"/>
      <c r="I12" s="26"/>
      <c r="J12" s="26"/>
      <c r="K12" s="26">
        <v>19.35</v>
      </c>
      <c r="L12" s="26">
        <v>19.35</v>
      </c>
      <c r="M12" s="26"/>
      <c r="N12" s="26"/>
      <c r="O12" s="26"/>
      <c r="P12" s="26"/>
      <c r="Q12" s="26"/>
      <c r="R12" s="26"/>
      <c r="S12" s="26"/>
      <c r="T12" s="41"/>
    </row>
    <row r="13" spans="1:20" ht="19.5" customHeight="1" thickBot="1">
      <c r="A13" s="58" t="s">
        <v>224</v>
      </c>
      <c r="B13" s="58" t="s">
        <v>223</v>
      </c>
      <c r="C13" s="58" t="s">
        <v>223</v>
      </c>
      <c r="D13" s="56" t="s">
        <v>220</v>
      </c>
      <c r="E13" s="26"/>
      <c r="F13" s="26"/>
      <c r="G13" s="26"/>
      <c r="H13" s="26"/>
      <c r="I13" s="26"/>
      <c r="J13" s="26"/>
      <c r="K13" s="26">
        <v>15</v>
      </c>
      <c r="L13" s="26">
        <v>15</v>
      </c>
      <c r="M13" s="26"/>
      <c r="N13" s="26"/>
      <c r="O13" s="26"/>
      <c r="P13" s="26"/>
      <c r="Q13" s="26"/>
      <c r="R13" s="26"/>
      <c r="S13" s="26"/>
      <c r="T13" s="41"/>
    </row>
    <row r="14" spans="1:20" ht="19.5" customHeight="1" thickBot="1">
      <c r="A14" s="58" t="s">
        <v>227</v>
      </c>
      <c r="B14" s="58" t="s">
        <v>226</v>
      </c>
      <c r="C14" s="58" t="s">
        <v>223</v>
      </c>
      <c r="D14" s="57" t="s">
        <v>221</v>
      </c>
      <c r="E14" s="26"/>
      <c r="F14" s="26"/>
      <c r="G14" s="26"/>
      <c r="H14" s="26"/>
      <c r="I14" s="26"/>
      <c r="J14" s="26"/>
      <c r="K14" s="26">
        <v>12.89</v>
      </c>
      <c r="L14" s="26">
        <v>12.89</v>
      </c>
      <c r="M14" s="26"/>
      <c r="N14" s="26"/>
      <c r="O14" s="26"/>
      <c r="P14" s="26"/>
      <c r="Q14" s="26"/>
      <c r="R14" s="26"/>
      <c r="S14" s="26"/>
      <c r="T14" s="41"/>
    </row>
    <row r="15" spans="1:20" ht="19.5" customHeight="1">
      <c r="A15" s="55"/>
      <c r="B15" s="55"/>
      <c r="C15" s="55"/>
      <c r="D15" s="26" t="s">
        <v>141</v>
      </c>
      <c r="E15" s="26">
        <v>212.59</v>
      </c>
      <c r="F15" s="26">
        <v>98.59</v>
      </c>
      <c r="G15" s="26">
        <v>84.6</v>
      </c>
      <c r="H15" s="26">
        <v>13.99</v>
      </c>
      <c r="I15" s="26"/>
      <c r="J15" s="26"/>
      <c r="K15" s="26">
        <v>114</v>
      </c>
      <c r="L15" s="26">
        <f>SUM(L9:L14)</f>
        <v>114.00000000000001</v>
      </c>
      <c r="M15" s="41"/>
      <c r="N15" s="41"/>
      <c r="O15" s="41"/>
      <c r="P15" s="41"/>
      <c r="Q15" s="41"/>
      <c r="R15" s="41"/>
      <c r="S15" s="41"/>
      <c r="T15" s="41"/>
    </row>
    <row r="16" ht="27" customHeight="1"/>
  </sheetData>
  <sheetProtection/>
  <mergeCells count="24">
    <mergeCell ref="S2:T2"/>
    <mergeCell ref="T4:T6"/>
    <mergeCell ref="L5:L6"/>
    <mergeCell ref="M5:M6"/>
    <mergeCell ref="N5:N6"/>
    <mergeCell ref="G5:G6"/>
    <mergeCell ref="H5:H6"/>
    <mergeCell ref="S5:S6"/>
    <mergeCell ref="O5:O6"/>
    <mergeCell ref="P5:P6"/>
    <mergeCell ref="I5:I6"/>
    <mergeCell ref="J5:J6"/>
    <mergeCell ref="Q5:Q6"/>
    <mergeCell ref="R5:R6"/>
    <mergeCell ref="D1:E1"/>
    <mergeCell ref="A2:R2"/>
    <mergeCell ref="A4:D4"/>
    <mergeCell ref="A5:C5"/>
    <mergeCell ref="D5:D6"/>
    <mergeCell ref="E4:E6"/>
    <mergeCell ref="F4:J4"/>
    <mergeCell ref="K5:K6"/>
    <mergeCell ref="F5:F6"/>
    <mergeCell ref="K4:S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">
      <selection activeCell="C19" sqref="C19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60" t="s">
        <v>211</v>
      </c>
      <c r="B2" s="60"/>
      <c r="C2" s="60"/>
      <c r="D2" s="60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209</v>
      </c>
      <c r="C4" s="31" t="s">
        <v>66</v>
      </c>
      <c r="D4" s="31" t="s">
        <v>209</v>
      </c>
      <c r="E4" s="22"/>
      <c r="F4" s="22"/>
      <c r="G4" s="22"/>
    </row>
    <row r="5" spans="1:7" ht="19.5" customHeight="1">
      <c r="A5" s="32" t="s">
        <v>84</v>
      </c>
      <c r="B5" s="31"/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/>
      <c r="C40" s="32" t="s">
        <v>137</v>
      </c>
      <c r="D40" s="31"/>
      <c r="E40" s="23"/>
      <c r="F40" s="23"/>
      <c r="G40" s="23"/>
    </row>
    <row r="41" spans="1:7" ht="13.5" customHeight="1">
      <c r="A41" s="75"/>
      <c r="B41" s="75"/>
      <c r="C41" s="75"/>
      <c r="D41" s="75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6" t="s">
        <v>156</v>
      </c>
    </row>
    <row r="2" spans="1:3" ht="35.25" customHeight="1">
      <c r="A2" s="76" t="s">
        <v>212</v>
      </c>
      <c r="B2" s="76"/>
      <c r="C2" s="76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8"/>
      <c r="C5" s="28"/>
    </row>
    <row r="6" spans="1:3" ht="27" customHeight="1">
      <c r="A6" s="28" t="s">
        <v>139</v>
      </c>
      <c r="B6" s="28">
        <v>0</v>
      </c>
      <c r="C6" s="28"/>
    </row>
    <row r="7" spans="1:3" ht="33" customHeight="1">
      <c r="A7" s="28" t="s">
        <v>138</v>
      </c>
      <c r="B7" s="28">
        <v>16.2</v>
      </c>
      <c r="C7" s="28"/>
    </row>
    <row r="8" spans="1:3" ht="38.25" customHeight="1">
      <c r="A8" s="28" t="s">
        <v>151</v>
      </c>
      <c r="B8" s="28">
        <v>3.97</v>
      </c>
      <c r="C8" s="28"/>
    </row>
    <row r="9" spans="1:3" ht="36.75" customHeight="1">
      <c r="A9" s="43" t="s">
        <v>140</v>
      </c>
      <c r="B9" s="28">
        <v>3.97</v>
      </c>
      <c r="C9" s="28"/>
    </row>
    <row r="10" spans="1:3" ht="27.75" customHeight="1">
      <c r="A10" s="28" t="s">
        <v>79</v>
      </c>
      <c r="B10" s="28"/>
      <c r="C10" s="2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39" customHeight="1">
      <c r="A13" s="77" t="s">
        <v>80</v>
      </c>
      <c r="B13" s="77"/>
      <c r="C13" s="77"/>
    </row>
    <row r="14" spans="1:3" ht="23.25" customHeight="1">
      <c r="A14" s="39" t="s">
        <v>152</v>
      </c>
      <c r="B14" s="36"/>
      <c r="C14" s="36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2017-06-14T00:45:13Z</cp:lastPrinted>
  <dcterms:modified xsi:type="dcterms:W3CDTF">2017-06-23T01:52:22Z</dcterms:modified>
  <cp:category/>
  <cp:version/>
  <cp:contentType/>
  <cp:contentStatus/>
</cp:coreProperties>
</file>