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5"/>
  </bookViews>
  <sheets>
    <sheet name="g01收入支出决算总表" sheetId="1" r:id="rId1"/>
    <sheet name="g04财政拨款收入支出决算总表" sheetId="2" r:id="rId2"/>
    <sheet name="g05一般公共预算财政拨款支出决算表" sheetId="3" r:id="rId3"/>
    <sheet name="g06一般公共预算财政拨款基本支出决算表" sheetId="4" r:id="rId4"/>
    <sheet name="Z07“三公”经费公共预算财政拨款支出决算表" sheetId="5" r:id="rId5"/>
    <sheet name="g08政府性基金预算财政拨款支出决算表" sheetId="6" r:id="rId6"/>
  </sheets>
  <definedNames>
    <definedName name="_xlnm.Print_Area" localSheetId="0">'g01收入支出决算总表'!$A$1:$F$34</definedName>
    <definedName name="_xlnm.Print_Area" localSheetId="1">'g04财政拨款收入支出决算总表'!$A$1:$H$34</definedName>
    <definedName name="_xlnm.Print_Area" localSheetId="2">'g05一般公共预算财政拨款支出决算表'!$A$1:$E$37</definedName>
    <definedName name="_xlnm.Print_Area" localSheetId="3">'g06一般公共预算财政拨款基本支出决算表'!#REF!</definedName>
    <definedName name="_xlnm.Print_Area" localSheetId="5">'g08政府性基金预算财政拨款支出决算表'!$A$1:$I$16</definedName>
  </definedNames>
  <calcPr fullCalcOnLoad="1"/>
</workbook>
</file>

<file path=xl/sharedStrings.xml><?xml version="1.0" encoding="utf-8"?>
<sst xmlns="http://schemas.openxmlformats.org/spreadsheetml/2006/main" count="224" uniqueCount="175">
  <si>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</si>
  <si>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</si>
  <si>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</si>
  <si>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</si>
  <si>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</si>
  <si>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</si>
  <si>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</si>
  <si>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</si>
  <si>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</si>
  <si>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</si>
  <si>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</si>
  <si>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</si>
  <si>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</si>
  <si>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</si>
  <si>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</si>
  <si>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</si>
  <si>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</si>
  <si>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</si>
  <si>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</si>
  <si>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</si>
  <si>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</si>
  <si>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</si>
  <si>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</si>
  <si>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</si>
  <si>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</si>
  <si>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</si>
  <si>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</si>
  <si>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</si>
  <si>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</si>
  <si>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</si>
  <si>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</si>
  <si>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科目名称</t>
  </si>
  <si>
    <t>栏次</t>
  </si>
  <si>
    <t>项目支出</t>
  </si>
  <si>
    <r>
      <t xml:space="preserve">项 </t>
    </r>
    <r>
      <rPr>
        <sz val="11"/>
        <color indexed="8"/>
        <rFont val="宋体"/>
        <family val="0"/>
      </rPr>
      <t xml:space="preserve">   </t>
    </r>
    <r>
      <rPr>
        <sz val="12"/>
        <rFont val="宋体"/>
        <family val="0"/>
      </rPr>
      <t>目</t>
    </r>
  </si>
  <si>
    <t>合计</t>
  </si>
  <si>
    <t>单位：万元</t>
  </si>
  <si>
    <t>部门：</t>
  </si>
  <si>
    <t>本年收入</t>
  </si>
  <si>
    <t>项目支出</t>
  </si>
  <si>
    <t>年末结转和结余</t>
  </si>
  <si>
    <t xml:space="preserve">基本支出  </t>
  </si>
  <si>
    <t>本年支出</t>
  </si>
  <si>
    <t>小计</t>
  </si>
  <si>
    <t>本年支出合计</t>
  </si>
  <si>
    <t>一、一般公共服务支出</t>
  </si>
  <si>
    <t>二、外交支出</t>
  </si>
  <si>
    <t>三、国防支出</t>
  </si>
  <si>
    <t>四、公共安全支出</t>
  </si>
  <si>
    <t>五、教育支出</t>
  </si>
  <si>
    <t>六、科学技术支出</t>
  </si>
  <si>
    <t>二、政府性基金预算财政拨款</t>
  </si>
  <si>
    <t>年初财政拨款结转和结余</t>
  </si>
  <si>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</si>
  <si>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</si>
  <si>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</si>
  <si>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</si>
  <si>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</si>
  <si>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</si>
  <si>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</si>
  <si>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</si>
  <si>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</si>
  <si>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</si>
  <si>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</si>
  <si>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</si>
  <si>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</si>
  <si>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</si>
  <si>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</si>
  <si>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</si>
  <si>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</si>
  <si>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</si>
  <si>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</si>
  <si>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</si>
  <si>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</si>
  <si>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</si>
  <si>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</si>
  <si>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</si>
  <si>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</si>
  <si>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</si>
  <si>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</si>
  <si>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</si>
  <si>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</si>
  <si>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</si>
  <si>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</si>
  <si>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</si>
  <si>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</si>
  <si>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</si>
  <si>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</si>
  <si>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</si>
  <si>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</si>
  <si>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</si>
  <si>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</si>
  <si>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</si>
  <si>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</si>
  <si>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部门名称：</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</si>
  <si>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</si>
  <si>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</si>
  <si>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</si>
  <si>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</si>
  <si>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</si>
  <si>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</si>
  <si>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</si>
  <si>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</si>
  <si>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</si>
  <si>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</si>
  <si>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</si>
  <si>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</si>
  <si>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</si>
  <si>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</si>
  <si>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</si>
  <si>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</si>
  <si>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</si>
  <si>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</si>
  <si>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</si>
  <si>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</si>
  <si>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</si>
  <si>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部门：岳阳市君山区农业局</t>
  </si>
  <si>
    <t>部门：岳阳市君山区农业局</t>
  </si>
  <si>
    <t>一般公共服务支出</t>
  </si>
  <si>
    <t xml:space="preserve">  其他财政事务支出</t>
  </si>
  <si>
    <t xml:space="preserve">  招商引资</t>
  </si>
  <si>
    <t>其他一般公共服务支出</t>
  </si>
  <si>
    <t>科学技术支出</t>
  </si>
  <si>
    <t>其他科学技术支出</t>
  </si>
  <si>
    <t>农林水支出</t>
  </si>
  <si>
    <t>农业</t>
  </si>
  <si>
    <t xml:space="preserve">  行政运行</t>
  </si>
  <si>
    <t xml:space="preserve">  事业运行</t>
  </si>
  <si>
    <t xml:space="preserve">  统计监测与信息服务</t>
  </si>
  <si>
    <t xml:space="preserve">  对外交流与合作</t>
  </si>
  <si>
    <t xml:space="preserve"> 三峡工程后续工作</t>
  </si>
  <si>
    <t>国家重大水利工程建设基金及对应专项债务收入安排的支出</t>
  </si>
  <si>
    <t>/</t>
  </si>
  <si>
    <t>/</t>
  </si>
  <si>
    <r>
      <t xml:space="preserve">项 </t>
    </r>
    <r>
      <rPr>
        <sz val="11"/>
        <color indexed="8"/>
        <rFont val="宋体"/>
        <family val="0"/>
      </rPr>
      <t xml:space="preserve">   </t>
    </r>
    <r>
      <rPr>
        <sz val="12"/>
        <rFont val="宋体"/>
        <family val="0"/>
      </rPr>
      <t>目</t>
    </r>
  </si>
  <si>
    <t xml:space="preserve">基本支出  </t>
  </si>
  <si>
    <t>一般公共预算财政拨款支出决算表</t>
  </si>
  <si>
    <r>
      <t>公开0</t>
    </r>
    <r>
      <rPr>
        <sz val="10"/>
        <color indexed="8"/>
        <rFont val="宋体"/>
        <family val="0"/>
      </rPr>
      <t>5</t>
    </r>
    <r>
      <rPr>
        <sz val="10"/>
        <color indexed="8"/>
        <rFont val="宋体"/>
        <family val="0"/>
      </rPr>
      <t>表</t>
    </r>
  </si>
  <si>
    <t>单位：万元</t>
  </si>
  <si>
    <r>
      <t xml:space="preserve">项 </t>
    </r>
    <r>
      <rPr>
        <sz val="11"/>
        <color indexed="8"/>
        <rFont val="宋体"/>
        <family val="0"/>
      </rPr>
      <t xml:space="preserve">   </t>
    </r>
    <r>
      <rPr>
        <sz val="12"/>
        <rFont val="宋体"/>
        <family val="0"/>
      </rPr>
      <t>目</t>
    </r>
  </si>
  <si>
    <t>本年支出合计</t>
  </si>
  <si>
    <t xml:space="preserve">基本支出  </t>
  </si>
  <si>
    <t>功能分类科目编码</t>
  </si>
  <si>
    <t>合计</t>
  </si>
  <si>
    <t>注：本表反映部门本年度一般公共预算财政拨款实际支出情况。</t>
  </si>
  <si>
    <t>一般公共预算财政拨款基本支出决算表</t>
  </si>
  <si>
    <t>公开06表</t>
  </si>
  <si>
    <t>部门：岳阳市君山区农业局</t>
  </si>
  <si>
    <t>其他教育支出</t>
  </si>
  <si>
    <t>十二、农林水事务</t>
  </si>
  <si>
    <t>……</t>
  </si>
  <si>
    <t>十二、农林水支出</t>
  </si>
  <si>
    <t>其他财政事务支出</t>
  </si>
  <si>
    <t>招商引资</t>
  </si>
  <si>
    <t>行政运行</t>
  </si>
  <si>
    <t>事业运行</t>
  </si>
  <si>
    <t>科技转化与推广服务</t>
  </si>
  <si>
    <t>病虫害控制</t>
  </si>
  <si>
    <t>农产品质量安全</t>
  </si>
  <si>
    <t>执法监管</t>
  </si>
  <si>
    <t>统计监测与信息服务</t>
  </si>
  <si>
    <t>对外交流与合作</t>
  </si>
  <si>
    <t>防灾救灾</t>
  </si>
  <si>
    <t>农业生产资料与技术补贴</t>
  </si>
  <si>
    <t>农业组织化与产业化经营</t>
  </si>
  <si>
    <t>农村公益事业</t>
  </si>
  <si>
    <t>农业资源保护修复与利用</t>
  </si>
  <si>
    <t>其他农业支出</t>
  </si>
  <si>
    <t>砂石资源费支出</t>
  </si>
  <si>
    <t>一般行政管理事务</t>
  </si>
  <si>
    <t>农村基础设施建设</t>
  </si>
  <si>
    <t>其他扶贫支出</t>
  </si>
  <si>
    <t>对村级一事一议的补助</t>
  </si>
  <si>
    <t>棉花目标价格补贴</t>
  </si>
  <si>
    <t>其他农林水支出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</si>
</sst>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thin"/>
    </border>
    <border>
      <left style="thin"/>
      <right style="medium"/>
      <top style="thin"/>
      <bottom>
        <color indexed="63"/>
      </bottom>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16" borderId="5" applyNumberFormat="0" applyAlignment="0" applyProtection="0"/>
    <xf numFmtId="0" fontId="33" fillId="17"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7" fillId="22" borderId="0" applyNumberFormat="0" applyBorder="0" applyAlignment="0" applyProtection="0"/>
    <xf numFmtId="0" fontId="38" fillId="16" borderId="8" applyNumberFormat="0" applyAlignment="0" applyProtection="0"/>
    <xf numFmtId="0" fontId="39"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16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184" fontId="12" fillId="24" borderId="10" xfId="53" applyNumberFormat="1" applyFont="1" applyFill="1" applyBorder="1" applyAlignment="1" quotePrefix="1">
      <alignment horizontal="center" vertical="center"/>
      <protection/>
    </xf>
    <xf numFmtId="184" fontId="12" fillId="0" borderId="16" xfId="53" applyNumberFormat="1" applyFont="1" applyFill="1" applyBorder="1" applyAlignment="1" quotePrefix="1">
      <alignment horizontal="left" vertical="center"/>
      <protection/>
    </xf>
    <xf numFmtId="0" fontId="12" fillId="24" borderId="10" xfId="53" applyNumberFormat="1" applyFont="1" applyFill="1" applyBorder="1" applyAlignment="1" quotePrefix="1">
      <alignment horizontal="center" vertical="center"/>
      <protection/>
    </xf>
    <xf numFmtId="184" fontId="12" fillId="24" borderId="16" xfId="53" applyNumberFormat="1" applyFont="1" applyFill="1" applyBorder="1" applyAlignment="1">
      <alignment horizontal="left" vertical="center"/>
      <protection/>
    </xf>
    <xf numFmtId="184" fontId="12" fillId="24" borderId="16" xfId="53" applyNumberFormat="1" applyFont="1" applyFill="1" applyBorder="1" applyAlignment="1" quotePrefix="1">
      <alignment horizontal="left" vertical="center"/>
      <protection/>
    </xf>
    <xf numFmtId="184" fontId="12" fillId="0" borderId="16" xfId="53" applyNumberFormat="1" applyFont="1" applyFill="1" applyBorder="1" applyAlignment="1">
      <alignment horizontal="left" vertical="center"/>
      <protection/>
    </xf>
    <xf numFmtId="184" fontId="13" fillId="0" borderId="16"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24" borderId="17" xfId="53" applyNumberFormat="1" applyFont="1" applyFill="1" applyBorder="1" applyAlignment="1" quotePrefix="1">
      <alignment horizontal="center" vertical="center"/>
      <protection/>
    </xf>
    <xf numFmtId="184" fontId="13" fillId="24" borderId="18" xfId="53" applyNumberFormat="1" applyFont="1" applyFill="1" applyBorder="1" applyAlignment="1" quotePrefix="1">
      <alignment horizontal="center" vertical="center"/>
      <protection/>
    </xf>
    <xf numFmtId="184" fontId="12" fillId="0" borderId="16" xfId="53" applyNumberFormat="1" applyFont="1" applyFill="1" applyBorder="1" applyAlignment="1">
      <alignment horizontal="center" vertical="center"/>
      <protection/>
    </xf>
    <xf numFmtId="184" fontId="12" fillId="0" borderId="19"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0" fontId="12" fillId="24" borderId="20" xfId="53" applyNumberFormat="1" applyFont="1" applyFill="1" applyBorder="1" applyAlignment="1" quotePrefix="1">
      <alignment horizontal="center" vertical="center"/>
      <protection/>
    </xf>
    <xf numFmtId="0" fontId="12" fillId="24" borderId="21"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alignment horizontal="center" vertical="center" wrapText="1"/>
      <protection/>
    </xf>
    <xf numFmtId="49" fontId="0" fillId="24" borderId="11" xfId="53" applyNumberFormat="1" applyFont="1" applyFill="1" applyBorder="1" applyAlignment="1">
      <alignment horizontal="center" vertical="center" wrapText="1"/>
      <protection/>
    </xf>
    <xf numFmtId="0" fontId="12" fillId="24" borderId="12"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24" borderId="16"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1" xfId="53" applyNumberFormat="1" applyFont="1" applyFill="1" applyBorder="1" applyAlignment="1">
      <alignment horizontal="center" vertical="center"/>
      <protection/>
    </xf>
    <xf numFmtId="184" fontId="0" fillId="24" borderId="11"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12" fillId="0" borderId="22"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19"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1"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9" fillId="24" borderId="11" xfId="52" applyFont="1" applyFill="1" applyBorder="1" applyAlignment="1">
      <alignment horizontal="right"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4" xfId="52" applyFont="1" applyFill="1" applyBorder="1" applyAlignment="1">
      <alignment horizontal="center" vertical="center" wrapText="1"/>
      <protection/>
    </xf>
    <xf numFmtId="0" fontId="0" fillId="24" borderId="25" xfId="52" applyFont="1" applyFill="1" applyBorder="1" applyAlignment="1">
      <alignment horizontal="center" vertical="center" wrapText="1"/>
      <protection/>
    </xf>
    <xf numFmtId="0" fontId="23" fillId="24" borderId="16" xfId="52" applyFont="1" applyFill="1" applyBorder="1" applyAlignment="1">
      <alignment vertical="center" wrapText="1"/>
      <protection/>
    </xf>
    <xf numFmtId="0" fontId="22" fillId="24" borderId="16"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184" fontId="0" fillId="0" borderId="10" xfId="53" applyNumberFormat="1" applyFont="1" applyFill="1" applyBorder="1" applyAlignment="1">
      <alignment horizontal="left" vertical="center"/>
      <protection/>
    </xf>
    <xf numFmtId="184" fontId="0" fillId="0" borderId="10" xfId="53" applyNumberFormat="1" applyFont="1" applyFill="1" applyBorder="1" applyAlignment="1">
      <alignment horizontal="left" vertical="center"/>
      <protection/>
    </xf>
    <xf numFmtId="0" fontId="6" fillId="24" borderId="0" xfId="53" applyFont="1" applyFill="1" applyAlignment="1">
      <alignment horizontal="left" vertical="center"/>
      <protection/>
    </xf>
    <xf numFmtId="0" fontId="1" fillId="0" borderId="10" xfId="0" applyFont="1" applyBorder="1" applyAlignment="1">
      <alignment horizontal="left" vertical="center" shrinkToFit="1"/>
    </xf>
    <xf numFmtId="0" fontId="0" fillId="0" borderId="10" xfId="55" applyFont="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26" xfId="55" applyFont="1" applyBorder="1" applyAlignment="1">
      <alignment horizontal="center" vertical="center" wrapText="1"/>
      <protection/>
    </xf>
    <xf numFmtId="0" fontId="0" fillId="0" borderId="0" xfId="53" applyAlignment="1">
      <alignment horizontal="center" vertical="center"/>
      <protection/>
    </xf>
    <xf numFmtId="0" fontId="0" fillId="24" borderId="0" xfId="53" applyFill="1" applyAlignment="1">
      <alignment horizontal="center" vertical="center"/>
      <protection/>
    </xf>
    <xf numFmtId="184" fontId="12" fillId="0" borderId="10" xfId="53" applyNumberFormat="1" applyFont="1" applyFill="1" applyBorder="1" applyAlignment="1">
      <alignment horizontal="center" vertical="center"/>
      <protection/>
    </xf>
    <xf numFmtId="184" fontId="12" fillId="0" borderId="27" xfId="53" applyNumberFormat="1" applyFont="1" applyFill="1" applyBorder="1" applyAlignment="1">
      <alignment horizontal="center" vertical="center"/>
      <protection/>
    </xf>
    <xf numFmtId="0" fontId="3" fillId="0" borderId="28" xfId="53" applyFont="1" applyBorder="1" applyAlignment="1">
      <alignment horizontal="left" vertical="center"/>
      <protection/>
    </xf>
    <xf numFmtId="184" fontId="12" fillId="0" borderId="12" xfId="53" applyNumberFormat="1" applyFont="1" applyFill="1" applyBorder="1" applyAlignment="1">
      <alignment horizontal="center" vertical="center"/>
      <protection/>
    </xf>
    <xf numFmtId="0" fontId="6" fillId="24" borderId="0" xfId="53" applyFont="1" applyFill="1" applyAlignment="1">
      <alignment horizontal="center" vertical="center"/>
      <protection/>
    </xf>
    <xf numFmtId="184" fontId="12" fillId="0" borderId="11" xfId="53" applyNumberFormat="1" applyFont="1" applyFill="1" applyBorder="1" applyAlignment="1">
      <alignment horizontal="center" vertical="center"/>
      <protection/>
    </xf>
    <xf numFmtId="184" fontId="13" fillId="0" borderId="22" xfId="53" applyNumberFormat="1" applyFont="1" applyFill="1" applyBorder="1" applyAlignment="1" quotePrefix="1">
      <alignment horizontal="center" vertical="center"/>
      <protection/>
    </xf>
    <xf numFmtId="184" fontId="12" fillId="0" borderId="22" xfId="53" applyNumberFormat="1" applyFont="1" applyFill="1" applyBorder="1" applyAlignment="1" quotePrefix="1">
      <alignment horizontal="center" vertical="center"/>
      <protection/>
    </xf>
    <xf numFmtId="184" fontId="12" fillId="0" borderId="29" xfId="53" applyNumberFormat="1" applyFont="1" applyFill="1" applyBorder="1" applyAlignment="1" quotePrefix="1">
      <alignment horizontal="center" vertical="center"/>
      <protection/>
    </xf>
    <xf numFmtId="184" fontId="13" fillId="0" borderId="30" xfId="53" applyNumberFormat="1" applyFont="1" applyFill="1" applyBorder="1" applyAlignment="1" quotePrefix="1">
      <alignment horizontal="center" vertical="center"/>
      <protection/>
    </xf>
    <xf numFmtId="0" fontId="0" fillId="0" borderId="0" xfId="53" applyAlignment="1">
      <alignment vertical="center"/>
      <protection/>
    </xf>
    <xf numFmtId="0" fontId="6" fillId="24" borderId="0" xfId="53" applyFont="1" applyFill="1" applyAlignment="1">
      <alignment horizontal="center" vertical="center"/>
      <protection/>
    </xf>
    <xf numFmtId="0" fontId="3" fillId="24" borderId="13" xfId="55" applyFont="1" applyFill="1" applyBorder="1" applyAlignment="1">
      <alignment horizontal="center" vertical="center" wrapText="1"/>
      <protection/>
    </xf>
    <xf numFmtId="0" fontId="3" fillId="24" borderId="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5" xfId="55" applyFont="1" applyFill="1" applyBorder="1" applyAlignment="1">
      <alignment horizontal="center" vertical="center" wrapText="1"/>
      <protection/>
    </xf>
    <xf numFmtId="0" fontId="0" fillId="0" borderId="11" xfId="55" applyFont="1" applyFill="1" applyBorder="1" applyAlignment="1">
      <alignment horizontal="center" vertical="center" wrapText="1"/>
      <protection/>
    </xf>
    <xf numFmtId="0" fontId="25" fillId="0" borderId="10" xfId="55" applyFont="1" applyFill="1" applyBorder="1" applyAlignment="1">
      <alignment horizontal="center" vertical="center" wrapText="1"/>
      <protection/>
    </xf>
    <xf numFmtId="0" fontId="0" fillId="0" borderId="12" xfId="55" applyFont="1" applyFill="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14" xfId="55" applyFont="1" applyFill="1" applyBorder="1" applyAlignment="1">
      <alignment horizontal="center" vertical="center" wrapText="1"/>
      <protection/>
    </xf>
    <xf numFmtId="0" fontId="0" fillId="0" borderId="0" xfId="55" applyAlignment="1">
      <alignment horizontal="center" vertical="center" wrapText="1"/>
      <protection/>
    </xf>
    <xf numFmtId="49" fontId="3" fillId="24" borderId="0" xfId="55" applyNumberFormat="1" applyFont="1" applyFill="1" applyAlignment="1">
      <alignment horizontal="center" vertical="center" wrapText="1"/>
      <protection/>
    </xf>
    <xf numFmtId="49" fontId="6" fillId="24" borderId="0" xfId="53" applyNumberFormat="1" applyFont="1" applyFill="1" applyAlignment="1">
      <alignment horizontal="left" vertical="center"/>
      <protection/>
    </xf>
    <xf numFmtId="49" fontId="0" fillId="0" borderId="16" xfId="55" applyNumberFormat="1" applyFont="1" applyBorder="1" applyAlignment="1">
      <alignment horizontal="center" vertical="center" wrapText="1"/>
      <protection/>
    </xf>
    <xf numFmtId="49" fontId="0" fillId="0" borderId="31" xfId="55" applyNumberFormat="1" applyFont="1" applyBorder="1" applyAlignment="1">
      <alignment horizontal="center" vertical="center" wrapText="1"/>
      <protection/>
    </xf>
    <xf numFmtId="49" fontId="0" fillId="0" borderId="0" xfId="55" applyNumberFormat="1" applyAlignment="1">
      <alignment vertical="center" wrapText="1"/>
      <protection/>
    </xf>
    <xf numFmtId="49" fontId="0" fillId="0" borderId="10" xfId="55" applyNumberFormat="1" applyFont="1" applyBorder="1" applyAlignment="1">
      <alignment horizontal="center" vertical="center" wrapText="1"/>
      <protection/>
    </xf>
    <xf numFmtId="4" fontId="0" fillId="0" borderId="32" xfId="55" applyNumberFormat="1"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11" fillId="0" borderId="0" xfId="53" applyFont="1" applyFill="1" applyAlignment="1">
      <alignment horizontal="center" vertical="center"/>
      <protection/>
    </xf>
    <xf numFmtId="184" fontId="0" fillId="24" borderId="24" xfId="53" applyNumberFormat="1" applyFont="1" applyFill="1" applyBorder="1" applyAlignment="1" quotePrefix="1">
      <alignment horizontal="center" vertical="center"/>
      <protection/>
    </xf>
    <xf numFmtId="184" fontId="0" fillId="24" borderId="33" xfId="53" applyNumberFormat="1" applyFont="1" applyFill="1" applyBorder="1" applyAlignment="1" quotePrefix="1">
      <alignment horizontal="center" vertical="center"/>
      <protection/>
    </xf>
    <xf numFmtId="184" fontId="0" fillId="24" borderId="25" xfId="53" applyNumberFormat="1" applyFont="1" applyFill="1" applyBorder="1" applyAlignment="1" quotePrefix="1">
      <alignment horizontal="center" vertical="center"/>
      <protection/>
    </xf>
    <xf numFmtId="0" fontId="3" fillId="0" borderId="28" xfId="53" applyFont="1" applyBorder="1" applyAlignment="1">
      <alignment horizontal="left" vertical="center" wrapText="1"/>
      <protection/>
    </xf>
    <xf numFmtId="184" fontId="0" fillId="24" borderId="34"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0" xfId="55" applyFont="1" applyBorder="1" applyAlignment="1">
      <alignment horizontal="center" vertical="center" wrapText="1"/>
      <protection/>
    </xf>
    <xf numFmtId="0" fontId="0" fillId="0" borderId="28" xfId="55" applyFont="1" applyBorder="1" applyAlignment="1">
      <alignment horizontal="left" vertical="center" wrapText="1"/>
      <protection/>
    </xf>
    <xf numFmtId="0" fontId="0" fillId="0" borderId="28" xfId="55" applyFont="1" applyBorder="1" applyAlignment="1">
      <alignment horizontal="left" vertical="center"/>
      <protection/>
    </xf>
    <xf numFmtId="0" fontId="0" fillId="0" borderId="31"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24"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36"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16"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24"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40"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28" xfId="55" applyFont="1" applyBorder="1" applyAlignment="1">
      <alignment horizontal="left" vertical="center" wrapText="1"/>
      <protection/>
    </xf>
    <xf numFmtId="0" fontId="0" fillId="0" borderId="45"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10" fillId="24" borderId="0" xfId="55" applyFont="1" applyFill="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16" xfId="55" applyFont="1" applyBorder="1" applyAlignment="1">
      <alignment horizontal="center" vertical="center" wrapText="1"/>
      <protection/>
    </xf>
    <xf numFmtId="0" fontId="0" fillId="0" borderId="39"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H12" sqref="H12"/>
    </sheetView>
  </sheetViews>
  <sheetFormatPr defaultColWidth="9.00390625" defaultRowHeight="14.25"/>
  <cols>
    <col min="1" max="1" width="50.625" style="5" customWidth="1"/>
    <col min="2" max="2" width="4.00390625" style="5" customWidth="1"/>
    <col min="3" max="3" width="15.625" style="87" customWidth="1"/>
    <col min="4" max="4" width="50.625" style="5" customWidth="1"/>
    <col min="5" max="5" width="3.50390625" style="5" customWidth="1"/>
    <col min="6" max="6" width="15.625" style="87" customWidth="1"/>
    <col min="7" max="8" width="9.00390625" style="4" customWidth="1"/>
    <col min="9" max="16384" width="9.00390625" style="5" customWidth="1"/>
  </cols>
  <sheetData>
    <row r="1" ht="14.25">
      <c r="A1" s="51"/>
    </row>
    <row r="2" spans="1:8" s="2" customFormat="1" ht="18" customHeight="1">
      <c r="A2" s="119" t="s">
        <v>60</v>
      </c>
      <c r="B2" s="119"/>
      <c r="C2" s="119"/>
      <c r="D2" s="119"/>
      <c r="E2" s="119"/>
      <c r="F2" s="119"/>
      <c r="G2" s="1"/>
      <c r="H2" s="1"/>
    </row>
    <row r="3" spans="1:6" ht="9.75" customHeight="1">
      <c r="A3" s="3"/>
      <c r="B3" s="3"/>
      <c r="C3" s="88"/>
      <c r="D3" s="3"/>
      <c r="E3" s="3"/>
      <c r="F3" s="93" t="s">
        <v>61</v>
      </c>
    </row>
    <row r="4" spans="1:6" ht="15" customHeight="1" thickBot="1">
      <c r="A4" s="82" t="s">
        <v>117</v>
      </c>
      <c r="B4" s="3"/>
      <c r="C4" s="88"/>
      <c r="D4" s="3"/>
      <c r="E4" s="3"/>
      <c r="F4" s="93" t="s">
        <v>62</v>
      </c>
    </row>
    <row r="5" spans="1:8" s="8" customFormat="1" ht="21.75" customHeight="1">
      <c r="A5" s="120" t="s">
        <v>0</v>
      </c>
      <c r="B5" s="121"/>
      <c r="C5" s="121"/>
      <c r="D5" s="121" t="s">
        <v>1</v>
      </c>
      <c r="E5" s="121"/>
      <c r="F5" s="122"/>
      <c r="G5" s="7"/>
      <c r="H5" s="7"/>
    </row>
    <row r="6" spans="1:8" s="8" customFormat="1" ht="21.75" customHeight="1">
      <c r="A6" s="52" t="s">
        <v>63</v>
      </c>
      <c r="B6" s="53" t="s">
        <v>2</v>
      </c>
      <c r="C6" s="54" t="s">
        <v>64</v>
      </c>
      <c r="D6" s="55" t="s">
        <v>63</v>
      </c>
      <c r="E6" s="53" t="s">
        <v>2</v>
      </c>
      <c r="F6" s="56" t="s">
        <v>64</v>
      </c>
      <c r="G6" s="7"/>
      <c r="H6" s="7"/>
    </row>
    <row r="7" spans="1:8" s="8" customFormat="1" ht="21.75" customHeight="1">
      <c r="A7" s="52" t="s">
        <v>65</v>
      </c>
      <c r="B7" s="54"/>
      <c r="C7" s="55" t="s">
        <v>3</v>
      </c>
      <c r="D7" s="55" t="s">
        <v>65</v>
      </c>
      <c r="E7" s="54"/>
      <c r="F7" s="57" t="s">
        <v>4</v>
      </c>
      <c r="G7" s="7"/>
      <c r="H7" s="7"/>
    </row>
    <row r="8" spans="1:8" s="8" customFormat="1" ht="21.75" customHeight="1">
      <c r="A8" s="32" t="s">
        <v>66</v>
      </c>
      <c r="B8" s="31" t="s">
        <v>3</v>
      </c>
      <c r="C8" s="89">
        <v>9754.09</v>
      </c>
      <c r="D8" s="58" t="s">
        <v>45</v>
      </c>
      <c r="E8" s="31" t="s">
        <v>67</v>
      </c>
      <c r="F8" s="94">
        <v>114.34</v>
      </c>
      <c r="G8" s="7"/>
      <c r="H8" s="7"/>
    </row>
    <row r="9" spans="1:8" s="8" customFormat="1" ht="21.75" customHeight="1">
      <c r="A9" s="34" t="s">
        <v>68</v>
      </c>
      <c r="B9" s="31" t="s">
        <v>4</v>
      </c>
      <c r="C9" s="89"/>
      <c r="D9" s="58" t="s">
        <v>46</v>
      </c>
      <c r="E9" s="31" t="s">
        <v>69</v>
      </c>
      <c r="F9" s="94"/>
      <c r="G9" s="7"/>
      <c r="H9" s="7"/>
    </row>
    <row r="10" spans="1:8" s="8" customFormat="1" ht="21.75" customHeight="1">
      <c r="A10" s="34" t="s">
        <v>70</v>
      </c>
      <c r="B10" s="31" t="s">
        <v>5</v>
      </c>
      <c r="C10" s="89"/>
      <c r="D10" s="58" t="s">
        <v>47</v>
      </c>
      <c r="E10" s="31" t="s">
        <v>17</v>
      </c>
      <c r="F10" s="94"/>
      <c r="G10" s="7"/>
      <c r="H10" s="7"/>
    </row>
    <row r="11" spans="1:8" s="8" customFormat="1" ht="21.75" customHeight="1">
      <c r="A11" s="34" t="s">
        <v>71</v>
      </c>
      <c r="B11" s="31" t="s">
        <v>6</v>
      </c>
      <c r="C11" s="89"/>
      <c r="D11" s="58" t="s">
        <v>48</v>
      </c>
      <c r="E11" s="31" t="s">
        <v>18</v>
      </c>
      <c r="F11" s="94"/>
      <c r="G11" s="7"/>
      <c r="H11" s="7"/>
    </row>
    <row r="12" spans="1:8" s="8" customFormat="1" ht="21.75" customHeight="1">
      <c r="A12" s="34" t="s">
        <v>72</v>
      </c>
      <c r="B12" s="31" t="s">
        <v>7</v>
      </c>
      <c r="C12" s="89"/>
      <c r="D12" s="58" t="s">
        <v>49</v>
      </c>
      <c r="E12" s="31" t="s">
        <v>19</v>
      </c>
      <c r="F12" s="94">
        <v>2</v>
      </c>
      <c r="G12" s="7"/>
      <c r="H12" s="7"/>
    </row>
    <row r="13" spans="1:8" s="8" customFormat="1" ht="21.75" customHeight="1">
      <c r="A13" s="34" t="s">
        <v>73</v>
      </c>
      <c r="B13" s="31" t="s">
        <v>8</v>
      </c>
      <c r="C13" s="89"/>
      <c r="D13" s="58" t="s">
        <v>50</v>
      </c>
      <c r="E13" s="31" t="s">
        <v>20</v>
      </c>
      <c r="F13" s="94">
        <v>86.48</v>
      </c>
      <c r="G13" s="7"/>
      <c r="H13" s="7"/>
    </row>
    <row r="14" spans="1:8" s="8" customFormat="1" ht="21.75" customHeight="1">
      <c r="A14" s="35"/>
      <c r="B14" s="31" t="s">
        <v>9</v>
      </c>
      <c r="C14" s="89"/>
      <c r="D14" s="80" t="s">
        <v>74</v>
      </c>
      <c r="E14" s="31" t="s">
        <v>21</v>
      </c>
      <c r="F14" s="94"/>
      <c r="G14" s="7"/>
      <c r="H14" s="7"/>
    </row>
    <row r="15" spans="1:8" s="8" customFormat="1" ht="21.75" customHeight="1">
      <c r="A15" s="36"/>
      <c r="B15" s="31" t="s">
        <v>10</v>
      </c>
      <c r="C15" s="89"/>
      <c r="D15" s="60" t="s">
        <v>149</v>
      </c>
      <c r="E15" s="31" t="s">
        <v>22</v>
      </c>
      <c r="F15" s="59">
        <v>9551.27</v>
      </c>
      <c r="G15" s="7"/>
      <c r="H15" s="7"/>
    </row>
    <row r="16" spans="1:8" s="8" customFormat="1" ht="21.75" customHeight="1">
      <c r="A16" s="37" t="s">
        <v>25</v>
      </c>
      <c r="B16" s="31" t="s">
        <v>11</v>
      </c>
      <c r="C16" s="89">
        <v>9754.09</v>
      </c>
      <c r="D16" s="38" t="s">
        <v>27</v>
      </c>
      <c r="E16" s="31" t="s">
        <v>23</v>
      </c>
      <c r="F16" s="95">
        <f>F8+F12+F13+F14</f>
        <v>202.82</v>
      </c>
      <c r="G16" s="7"/>
      <c r="H16" s="7"/>
    </row>
    <row r="17" spans="1:8" s="8" customFormat="1" ht="21.75" customHeight="1">
      <c r="A17" s="36" t="s">
        <v>75</v>
      </c>
      <c r="B17" s="31" t="s">
        <v>12</v>
      </c>
      <c r="C17" s="89"/>
      <c r="D17" s="60" t="s">
        <v>76</v>
      </c>
      <c r="E17" s="31" t="s">
        <v>24</v>
      </c>
      <c r="F17" s="96"/>
      <c r="G17" s="7"/>
      <c r="H17" s="7"/>
    </row>
    <row r="18" spans="1:8" s="8" customFormat="1" ht="21.75" customHeight="1">
      <c r="A18" s="36" t="s">
        <v>77</v>
      </c>
      <c r="B18" s="31" t="s">
        <v>13</v>
      </c>
      <c r="C18" s="89"/>
      <c r="D18" s="60" t="s">
        <v>78</v>
      </c>
      <c r="E18" s="31" t="s">
        <v>26</v>
      </c>
      <c r="F18" s="96"/>
      <c r="G18" s="7"/>
      <c r="H18" s="7"/>
    </row>
    <row r="19" spans="1:8" s="8" customFormat="1" ht="21.75" customHeight="1">
      <c r="A19" s="61"/>
      <c r="B19" s="31" t="s">
        <v>14</v>
      </c>
      <c r="C19" s="90"/>
      <c r="D19" s="62"/>
      <c r="E19" s="31" t="s">
        <v>28</v>
      </c>
      <c r="F19" s="97"/>
      <c r="G19" s="7"/>
      <c r="H19" s="7"/>
    </row>
    <row r="20" spans="1:6" ht="21.75" customHeight="1" thickBot="1">
      <c r="A20" s="39" t="s">
        <v>30</v>
      </c>
      <c r="B20" s="31" t="s">
        <v>15</v>
      </c>
      <c r="C20" s="92"/>
      <c r="D20" s="40" t="s">
        <v>30</v>
      </c>
      <c r="E20" s="31" t="s">
        <v>29</v>
      </c>
      <c r="F20" s="98"/>
    </row>
    <row r="21" spans="1:6" ht="29.25" customHeight="1">
      <c r="A21" s="123" t="s">
        <v>79</v>
      </c>
      <c r="B21" s="91"/>
      <c r="C21" s="91"/>
      <c r="D21" s="91"/>
      <c r="E21" s="91"/>
      <c r="F21" s="9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22" sqref="A22:H22"/>
    </sheetView>
  </sheetViews>
  <sheetFormatPr defaultColWidth="9.00390625" defaultRowHeight="14.25"/>
  <cols>
    <col min="1" max="1" width="36.375" style="5" customWidth="1"/>
    <col min="2" max="2" width="4.00390625" style="5" customWidth="1"/>
    <col min="3" max="3" width="15.625" style="87" customWidth="1"/>
    <col min="4" max="4" width="35.75390625" style="5" customWidth="1"/>
    <col min="5" max="5" width="3.50390625" style="5" customWidth="1"/>
    <col min="6" max="6" width="15.625" style="87" customWidth="1"/>
    <col min="7" max="7" width="13.875" style="87" customWidth="1"/>
    <col min="8" max="8" width="15.625" style="87" customWidth="1"/>
    <col min="9" max="10" width="9.00390625" style="4" customWidth="1"/>
    <col min="11" max="16384" width="9.00390625" style="5" customWidth="1"/>
  </cols>
  <sheetData>
    <row r="1" spans="1:3" ht="14.25">
      <c r="A1" s="51"/>
      <c r="C1" s="99"/>
    </row>
    <row r="2" spans="1:10" s="2" customFormat="1" ht="18" customHeight="1">
      <c r="A2" s="119" t="s">
        <v>80</v>
      </c>
      <c r="B2" s="119"/>
      <c r="C2" s="119"/>
      <c r="D2" s="119"/>
      <c r="E2" s="119"/>
      <c r="F2" s="119"/>
      <c r="G2" s="119"/>
      <c r="H2" s="119"/>
      <c r="I2" s="1"/>
      <c r="J2" s="1"/>
    </row>
    <row r="3" spans="1:8" ht="9.75" customHeight="1">
      <c r="A3" s="3"/>
      <c r="B3" s="3"/>
      <c r="C3" s="88"/>
      <c r="D3" s="3"/>
      <c r="E3" s="3"/>
      <c r="F3" s="88"/>
      <c r="G3" s="88"/>
      <c r="H3" s="93" t="s">
        <v>81</v>
      </c>
    </row>
    <row r="4" spans="1:8" ht="15" customHeight="1" thickBot="1">
      <c r="A4" s="82" t="s">
        <v>116</v>
      </c>
      <c r="B4" s="3"/>
      <c r="C4" s="88"/>
      <c r="D4" s="3"/>
      <c r="E4" s="3"/>
      <c r="F4" s="88"/>
      <c r="G4" s="88"/>
      <c r="H4" s="93" t="s">
        <v>82</v>
      </c>
    </row>
    <row r="5" spans="1:10" s="8" customFormat="1" ht="19.5" customHeight="1">
      <c r="A5" s="120" t="s">
        <v>0</v>
      </c>
      <c r="B5" s="121"/>
      <c r="C5" s="121"/>
      <c r="D5" s="121" t="s">
        <v>1</v>
      </c>
      <c r="E5" s="121"/>
      <c r="F5" s="124"/>
      <c r="G5" s="124"/>
      <c r="H5" s="122"/>
      <c r="I5" s="7"/>
      <c r="J5" s="7"/>
    </row>
    <row r="6" spans="1:10" s="8" customFormat="1" ht="31.5" customHeight="1">
      <c r="A6" s="52" t="s">
        <v>83</v>
      </c>
      <c r="B6" s="53" t="s">
        <v>2</v>
      </c>
      <c r="C6" s="47" t="s">
        <v>84</v>
      </c>
      <c r="D6" s="55" t="s">
        <v>83</v>
      </c>
      <c r="E6" s="53" t="s">
        <v>2</v>
      </c>
      <c r="F6" s="47" t="s">
        <v>85</v>
      </c>
      <c r="G6" s="48" t="s">
        <v>86</v>
      </c>
      <c r="H6" s="49" t="s">
        <v>87</v>
      </c>
      <c r="I6" s="7"/>
      <c r="J6" s="7"/>
    </row>
    <row r="7" spans="1:10" s="8" customFormat="1" ht="19.5" customHeight="1">
      <c r="A7" s="52" t="s">
        <v>88</v>
      </c>
      <c r="B7" s="54"/>
      <c r="C7" s="55" t="s">
        <v>3</v>
      </c>
      <c r="D7" s="55" t="s">
        <v>88</v>
      </c>
      <c r="E7" s="54"/>
      <c r="F7" s="63">
        <v>2</v>
      </c>
      <c r="G7" s="63">
        <v>3</v>
      </c>
      <c r="H7" s="64">
        <v>4</v>
      </c>
      <c r="I7" s="7"/>
      <c r="J7" s="7"/>
    </row>
    <row r="8" spans="1:10" s="8" customFormat="1" ht="19.5" customHeight="1">
      <c r="A8" s="32" t="s">
        <v>89</v>
      </c>
      <c r="B8" s="31" t="s">
        <v>3</v>
      </c>
      <c r="C8" s="89">
        <v>9734.09</v>
      </c>
      <c r="D8" s="58" t="s">
        <v>45</v>
      </c>
      <c r="E8" s="33">
        <v>15</v>
      </c>
      <c r="F8" s="43">
        <v>114.34</v>
      </c>
      <c r="G8" s="43">
        <v>114.34</v>
      </c>
      <c r="H8" s="94"/>
      <c r="I8" s="7"/>
      <c r="J8" s="7"/>
    </row>
    <row r="9" spans="1:10" s="8" customFormat="1" ht="19.5" customHeight="1">
      <c r="A9" s="34" t="s">
        <v>51</v>
      </c>
      <c r="B9" s="31" t="s">
        <v>4</v>
      </c>
      <c r="C9" s="89">
        <v>20</v>
      </c>
      <c r="D9" s="58" t="s">
        <v>46</v>
      </c>
      <c r="E9" s="33">
        <v>16</v>
      </c>
      <c r="F9" s="43"/>
      <c r="G9" s="43"/>
      <c r="H9" s="94"/>
      <c r="I9" s="7"/>
      <c r="J9" s="7"/>
    </row>
    <row r="10" spans="1:10" s="8" customFormat="1" ht="19.5" customHeight="1">
      <c r="A10" s="34"/>
      <c r="B10" s="31" t="s">
        <v>5</v>
      </c>
      <c r="C10" s="89"/>
      <c r="D10" s="58" t="s">
        <v>47</v>
      </c>
      <c r="E10" s="33">
        <v>17</v>
      </c>
      <c r="F10" s="43"/>
      <c r="G10" s="43"/>
      <c r="H10" s="94"/>
      <c r="I10" s="7"/>
      <c r="J10" s="7"/>
    </row>
    <row r="11" spans="1:10" s="8" customFormat="1" ht="19.5" customHeight="1">
      <c r="A11" s="34"/>
      <c r="B11" s="31" t="s">
        <v>6</v>
      </c>
      <c r="C11" s="89"/>
      <c r="D11" s="58" t="s">
        <v>48</v>
      </c>
      <c r="E11" s="33">
        <v>18</v>
      </c>
      <c r="F11" s="43"/>
      <c r="G11" s="43"/>
      <c r="H11" s="94"/>
      <c r="I11" s="7"/>
      <c r="J11" s="7"/>
    </row>
    <row r="12" spans="1:10" s="8" customFormat="1" ht="19.5" customHeight="1">
      <c r="A12" s="34"/>
      <c r="B12" s="31" t="s">
        <v>7</v>
      </c>
      <c r="C12" s="89"/>
      <c r="D12" s="58" t="s">
        <v>49</v>
      </c>
      <c r="E12" s="33">
        <v>19</v>
      </c>
      <c r="F12" s="43">
        <v>2</v>
      </c>
      <c r="G12" s="43">
        <v>2</v>
      </c>
      <c r="H12" s="94"/>
      <c r="I12" s="7"/>
      <c r="J12" s="7"/>
    </row>
    <row r="13" spans="1:10" s="8" customFormat="1" ht="19.5" customHeight="1">
      <c r="A13" s="34"/>
      <c r="B13" s="31" t="s">
        <v>8</v>
      </c>
      <c r="C13" s="89"/>
      <c r="D13" s="58" t="s">
        <v>50</v>
      </c>
      <c r="E13" s="33">
        <v>20</v>
      </c>
      <c r="F13" s="43">
        <v>86.48</v>
      </c>
      <c r="G13" s="43">
        <v>86.48</v>
      </c>
      <c r="H13" s="94"/>
      <c r="I13" s="7"/>
      <c r="J13" s="7"/>
    </row>
    <row r="14" spans="1:10" s="8" customFormat="1" ht="19.5" customHeight="1">
      <c r="A14" s="35"/>
      <c r="B14" s="31" t="s">
        <v>9</v>
      </c>
      <c r="C14" s="89"/>
      <c r="D14" s="81" t="s">
        <v>150</v>
      </c>
      <c r="E14" s="33">
        <v>21</v>
      </c>
      <c r="F14" s="43"/>
      <c r="G14" s="43"/>
      <c r="H14" s="94"/>
      <c r="I14" s="7"/>
      <c r="J14" s="7"/>
    </row>
    <row r="15" spans="1:10" s="8" customFormat="1" ht="19.5" customHeight="1">
      <c r="A15" s="36"/>
      <c r="B15" s="31" t="s">
        <v>10</v>
      </c>
      <c r="C15" s="89"/>
      <c r="D15" s="60" t="s">
        <v>151</v>
      </c>
      <c r="E15" s="33">
        <v>22</v>
      </c>
      <c r="F15" s="44">
        <v>9551.27</v>
      </c>
      <c r="G15" s="33">
        <v>9531.27</v>
      </c>
      <c r="H15" s="59">
        <v>20</v>
      </c>
      <c r="I15" s="7"/>
      <c r="J15" s="7"/>
    </row>
    <row r="16" spans="1:10" s="8" customFormat="1" ht="19.5" customHeight="1">
      <c r="A16" s="37" t="s">
        <v>25</v>
      </c>
      <c r="B16" s="31" t="s">
        <v>11</v>
      </c>
      <c r="C16" s="89">
        <v>9754.09</v>
      </c>
      <c r="D16" s="38" t="s">
        <v>27</v>
      </c>
      <c r="E16" s="33">
        <v>23</v>
      </c>
      <c r="F16" s="44"/>
      <c r="G16" s="33"/>
      <c r="H16" s="95"/>
      <c r="I16" s="7"/>
      <c r="J16" s="7"/>
    </row>
    <row r="17" spans="1:10" s="8" customFormat="1" ht="19.5" customHeight="1">
      <c r="A17" s="41" t="s">
        <v>52</v>
      </c>
      <c r="B17" s="31" t="s">
        <v>12</v>
      </c>
      <c r="C17" s="89"/>
      <c r="D17" s="46" t="s">
        <v>90</v>
      </c>
      <c r="E17" s="33">
        <v>24</v>
      </c>
      <c r="F17" s="44"/>
      <c r="G17" s="33"/>
      <c r="H17" s="96"/>
      <c r="I17" s="7"/>
      <c r="J17" s="7"/>
    </row>
    <row r="18" spans="1:10" s="8" customFormat="1" ht="19.5" customHeight="1">
      <c r="A18" s="41" t="s">
        <v>91</v>
      </c>
      <c r="B18" s="31" t="s">
        <v>13</v>
      </c>
      <c r="C18" s="89"/>
      <c r="D18" s="60"/>
      <c r="E18" s="33">
        <v>25</v>
      </c>
      <c r="F18" s="44"/>
      <c r="G18" s="33"/>
      <c r="H18" s="96"/>
      <c r="I18" s="7"/>
      <c r="J18" s="7"/>
    </row>
    <row r="19" spans="1:10" s="8" customFormat="1" ht="19.5" customHeight="1">
      <c r="A19" s="42" t="s">
        <v>92</v>
      </c>
      <c r="B19" s="31" t="s">
        <v>14</v>
      </c>
      <c r="C19" s="90"/>
      <c r="D19" s="62"/>
      <c r="E19" s="33">
        <v>26</v>
      </c>
      <c r="F19" s="45"/>
      <c r="G19" s="33"/>
      <c r="H19" s="97"/>
      <c r="I19" s="7"/>
      <c r="J19" s="7"/>
    </row>
    <row r="20" spans="1:10" s="8" customFormat="1" ht="19.5" customHeight="1">
      <c r="A20" s="42"/>
      <c r="B20" s="31" t="s">
        <v>15</v>
      </c>
      <c r="C20" s="90"/>
      <c r="D20" s="62"/>
      <c r="E20" s="33">
        <v>27</v>
      </c>
      <c r="F20" s="45"/>
      <c r="G20" s="33"/>
      <c r="H20" s="97"/>
      <c r="I20" s="7"/>
      <c r="J20" s="7"/>
    </row>
    <row r="21" spans="1:8" ht="19.5" customHeight="1" thickBot="1">
      <c r="A21" s="39" t="s">
        <v>30</v>
      </c>
      <c r="B21" s="31" t="s">
        <v>16</v>
      </c>
      <c r="C21" s="92">
        <v>9754.09</v>
      </c>
      <c r="D21" s="40" t="s">
        <v>30</v>
      </c>
      <c r="E21" s="33">
        <v>28</v>
      </c>
      <c r="F21" s="45">
        <v>9754.09</v>
      </c>
      <c r="G21" s="50">
        <f>SUM(G8:G20)</f>
        <v>9734.09</v>
      </c>
      <c r="H21" s="98">
        <f>SUM(H8:H20)</f>
        <v>20</v>
      </c>
    </row>
    <row r="22" spans="1:8" ht="29.25" customHeight="1">
      <c r="A22" s="123" t="s">
        <v>93</v>
      </c>
      <c r="B22" s="91"/>
      <c r="C22" s="91"/>
      <c r="D22" s="91"/>
      <c r="E22" s="91"/>
      <c r="F22" s="91"/>
      <c r="G22" s="125"/>
      <c r="H22" s="9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E37"/>
  <sheetViews>
    <sheetView zoomScalePageLayoutView="0" workbookViewId="0" topLeftCell="A1">
      <selection activeCell="E10" sqref="E10"/>
    </sheetView>
  </sheetViews>
  <sheetFormatPr defaultColWidth="9.00390625" defaultRowHeight="14.25"/>
  <cols>
    <col min="1" max="1" width="12.625" style="115" customWidth="1"/>
    <col min="2" max="2" width="18.375" style="20" customWidth="1"/>
    <col min="3" max="3" width="21.875" style="110" customWidth="1"/>
    <col min="4" max="4" width="21.25390625" style="110" customWidth="1"/>
    <col min="5" max="5" width="32.625" style="110" customWidth="1"/>
    <col min="6" max="6" width="9.50390625" style="20" bestFit="1" customWidth="1"/>
    <col min="7" max="16384" width="9.00390625" style="20" customWidth="1"/>
  </cols>
  <sheetData>
    <row r="1" spans="1:5" s="9" customFormat="1" ht="30" customHeight="1">
      <c r="A1" s="131" t="s">
        <v>136</v>
      </c>
      <c r="B1" s="131"/>
      <c r="C1" s="131"/>
      <c r="D1" s="131"/>
      <c r="E1" s="131"/>
    </row>
    <row r="2" spans="1:5" s="11" customFormat="1" ht="10.5" customHeight="1">
      <c r="A2" s="111"/>
      <c r="B2" s="10"/>
      <c r="C2" s="10"/>
      <c r="D2" s="10"/>
      <c r="E2" s="93" t="s">
        <v>137</v>
      </c>
    </row>
    <row r="3" spans="1:5" s="11" customFormat="1" ht="15" customHeight="1" thickBot="1">
      <c r="A3" s="112" t="s">
        <v>147</v>
      </c>
      <c r="B3" s="10"/>
      <c r="C3" s="101"/>
      <c r="D3" s="101"/>
      <c r="E3" s="93" t="s">
        <v>138</v>
      </c>
    </row>
    <row r="4" spans="1:5" s="12" customFormat="1" ht="20.25" customHeight="1">
      <c r="A4" s="132" t="s">
        <v>139</v>
      </c>
      <c r="B4" s="133"/>
      <c r="C4" s="134" t="s">
        <v>140</v>
      </c>
      <c r="D4" s="137" t="s">
        <v>141</v>
      </c>
      <c r="E4" s="140" t="s">
        <v>33</v>
      </c>
    </row>
    <row r="5" spans="1:5" s="12" customFormat="1" ht="24.75" customHeight="1">
      <c r="A5" s="143" t="s">
        <v>142</v>
      </c>
      <c r="B5" s="126" t="s">
        <v>31</v>
      </c>
      <c r="C5" s="135"/>
      <c r="D5" s="138"/>
      <c r="E5" s="141"/>
    </row>
    <row r="6" spans="1:5" s="12" customFormat="1" ht="18" customHeight="1">
      <c r="A6" s="143"/>
      <c r="B6" s="126"/>
      <c r="C6" s="135"/>
      <c r="D6" s="138"/>
      <c r="E6" s="141"/>
    </row>
    <row r="7" spans="1:5" s="12" customFormat="1" ht="22.5" customHeight="1">
      <c r="A7" s="143"/>
      <c r="B7" s="126"/>
      <c r="C7" s="136"/>
      <c r="D7" s="139"/>
      <c r="E7" s="142"/>
    </row>
    <row r="8" spans="1:5" s="12" customFormat="1" ht="22.5" customHeight="1">
      <c r="A8" s="129" t="s">
        <v>32</v>
      </c>
      <c r="B8" s="130"/>
      <c r="C8" s="13">
        <v>1</v>
      </c>
      <c r="D8" s="13">
        <v>2</v>
      </c>
      <c r="E8" s="14">
        <v>3</v>
      </c>
    </row>
    <row r="9" spans="1:5" s="12" customFormat="1" ht="22.5" customHeight="1">
      <c r="A9" s="129" t="s">
        <v>143</v>
      </c>
      <c r="B9" s="130"/>
      <c r="C9" s="22">
        <v>9734.09</v>
      </c>
      <c r="D9" s="22">
        <v>670.47</v>
      </c>
      <c r="E9" s="23">
        <v>9063.62</v>
      </c>
    </row>
    <row r="10" spans="1:5" s="17" customFormat="1" ht="22.5" customHeight="1">
      <c r="A10" s="113">
        <v>2010699</v>
      </c>
      <c r="B10" s="83" t="s">
        <v>152</v>
      </c>
      <c r="C10" s="22">
        <v>6</v>
      </c>
      <c r="D10" s="22">
        <v>6</v>
      </c>
      <c r="E10" s="23"/>
    </row>
    <row r="11" spans="1:5" s="17" customFormat="1" ht="22.5" customHeight="1">
      <c r="A11" s="113">
        <v>2011308</v>
      </c>
      <c r="B11" s="83" t="s">
        <v>153</v>
      </c>
      <c r="C11" s="22">
        <v>12</v>
      </c>
      <c r="D11" s="22">
        <v>12</v>
      </c>
      <c r="E11" s="105"/>
    </row>
    <row r="12" spans="1:5" s="17" customFormat="1" ht="22.5" customHeight="1">
      <c r="A12" s="113">
        <v>2019999</v>
      </c>
      <c r="B12" s="83" t="s">
        <v>121</v>
      </c>
      <c r="C12" s="22">
        <v>96.34</v>
      </c>
      <c r="D12" s="22">
        <v>96.34</v>
      </c>
      <c r="E12" s="105"/>
    </row>
    <row r="13" spans="1:5" s="17" customFormat="1" ht="22.5" customHeight="1">
      <c r="A13" s="113">
        <v>2059999</v>
      </c>
      <c r="B13" s="83" t="s">
        <v>148</v>
      </c>
      <c r="C13" s="22">
        <v>2</v>
      </c>
      <c r="D13" s="103"/>
      <c r="E13" s="23">
        <v>2</v>
      </c>
    </row>
    <row r="14" spans="1:5" s="17" customFormat="1" ht="22.5" customHeight="1">
      <c r="A14" s="114">
        <v>2069999</v>
      </c>
      <c r="B14" s="83" t="s">
        <v>123</v>
      </c>
      <c r="C14" s="22">
        <v>86.48</v>
      </c>
      <c r="D14" s="22">
        <v>42.46</v>
      </c>
      <c r="E14" s="23">
        <v>44.02</v>
      </c>
    </row>
    <row r="15" spans="1:5" s="17" customFormat="1" ht="22.5" customHeight="1">
      <c r="A15" s="114">
        <v>2130101</v>
      </c>
      <c r="B15" s="83" t="s">
        <v>154</v>
      </c>
      <c r="C15" s="22">
        <v>347.08</v>
      </c>
      <c r="D15" s="22">
        <v>347.08</v>
      </c>
      <c r="E15" s="105"/>
    </row>
    <row r="16" spans="1:5" s="17" customFormat="1" ht="22.5" customHeight="1">
      <c r="A16" s="113">
        <v>2130104</v>
      </c>
      <c r="B16" s="83" t="s">
        <v>155</v>
      </c>
      <c r="C16" s="22">
        <v>157.59</v>
      </c>
      <c r="D16" s="22">
        <v>157.59</v>
      </c>
      <c r="E16" s="105"/>
    </row>
    <row r="17" spans="1:5" s="17" customFormat="1" ht="22.5" customHeight="1">
      <c r="A17" s="113">
        <v>2130106</v>
      </c>
      <c r="B17" s="83" t="s">
        <v>156</v>
      </c>
      <c r="C17" s="22">
        <v>993</v>
      </c>
      <c r="D17" s="103"/>
      <c r="E17" s="117">
        <v>993</v>
      </c>
    </row>
    <row r="18" spans="1:5" s="17" customFormat="1" ht="22.5" customHeight="1">
      <c r="A18" s="113">
        <v>2130108</v>
      </c>
      <c r="B18" s="83" t="s">
        <v>157</v>
      </c>
      <c r="C18" s="22">
        <v>81.05</v>
      </c>
      <c r="D18" s="103"/>
      <c r="E18" s="22">
        <v>81.05</v>
      </c>
    </row>
    <row r="19" spans="1:5" s="17" customFormat="1" ht="22.5" customHeight="1">
      <c r="A19" s="113">
        <v>2130109</v>
      </c>
      <c r="B19" s="83" t="s">
        <v>158</v>
      </c>
      <c r="C19" s="22">
        <v>126</v>
      </c>
      <c r="D19" s="104"/>
      <c r="E19" s="22">
        <v>126</v>
      </c>
    </row>
    <row r="20" spans="1:5" s="17" customFormat="1" ht="22.5" customHeight="1">
      <c r="A20" s="116">
        <v>2130110</v>
      </c>
      <c r="B20" s="83" t="s">
        <v>159</v>
      </c>
      <c r="C20" s="22">
        <v>160.86</v>
      </c>
      <c r="D20" s="103"/>
      <c r="E20" s="22">
        <v>160.86</v>
      </c>
    </row>
    <row r="21" spans="1:5" s="17" customFormat="1" ht="22.5" customHeight="1">
      <c r="A21" s="116">
        <v>2130111</v>
      </c>
      <c r="B21" s="83" t="s">
        <v>160</v>
      </c>
      <c r="C21" s="22">
        <v>6</v>
      </c>
      <c r="D21" s="22">
        <v>6</v>
      </c>
      <c r="E21" s="103"/>
    </row>
    <row r="22" spans="1:5" s="17" customFormat="1" ht="22.5" customHeight="1">
      <c r="A22" s="116">
        <v>2130114</v>
      </c>
      <c r="B22" s="83" t="s">
        <v>161</v>
      </c>
      <c r="C22" s="22">
        <v>3</v>
      </c>
      <c r="D22" s="22">
        <v>3</v>
      </c>
      <c r="E22" s="103"/>
    </row>
    <row r="23" spans="1:5" s="17" customFormat="1" ht="22.5" customHeight="1">
      <c r="A23" s="116">
        <v>2130119</v>
      </c>
      <c r="B23" s="83" t="s">
        <v>162</v>
      </c>
      <c r="C23" s="22">
        <v>105</v>
      </c>
      <c r="D23" s="103"/>
      <c r="E23" s="22">
        <v>105</v>
      </c>
    </row>
    <row r="24" spans="1:5" s="17" customFormat="1" ht="22.5" customHeight="1">
      <c r="A24" s="116">
        <v>2130122</v>
      </c>
      <c r="B24" s="83" t="s">
        <v>163</v>
      </c>
      <c r="C24" s="22">
        <v>1572</v>
      </c>
      <c r="D24" s="103"/>
      <c r="E24" s="22">
        <v>1572</v>
      </c>
    </row>
    <row r="25" spans="1:5" s="17" customFormat="1" ht="22.5" customHeight="1">
      <c r="A25" s="116">
        <v>2130124</v>
      </c>
      <c r="B25" s="83" t="s">
        <v>164</v>
      </c>
      <c r="C25" s="22">
        <v>223</v>
      </c>
      <c r="D25" s="103"/>
      <c r="E25" s="22">
        <v>223</v>
      </c>
    </row>
    <row r="26" spans="1:5" s="17" customFormat="1" ht="22.5" customHeight="1">
      <c r="A26" s="116">
        <v>2130126</v>
      </c>
      <c r="B26" s="83" t="s">
        <v>165</v>
      </c>
      <c r="C26" s="22">
        <v>335</v>
      </c>
      <c r="D26" s="103"/>
      <c r="E26" s="22">
        <v>335</v>
      </c>
    </row>
    <row r="27" spans="1:5" s="17" customFormat="1" ht="22.5" customHeight="1">
      <c r="A27" s="116">
        <v>2130135</v>
      </c>
      <c r="B27" s="83" t="s">
        <v>166</v>
      </c>
      <c r="C27" s="22">
        <v>26</v>
      </c>
      <c r="D27" s="103"/>
      <c r="E27" s="22">
        <v>26</v>
      </c>
    </row>
    <row r="28" spans="1:5" s="17" customFormat="1" ht="22.5" customHeight="1">
      <c r="A28" s="116">
        <v>2130199</v>
      </c>
      <c r="B28" s="15" t="s">
        <v>167</v>
      </c>
      <c r="C28" s="22">
        <v>4137.2</v>
      </c>
      <c r="D28" s="103"/>
      <c r="E28" s="22">
        <v>4137.2</v>
      </c>
    </row>
    <row r="29" spans="1:5" s="17" customFormat="1" ht="22.5" customHeight="1">
      <c r="A29" s="116">
        <v>2130332</v>
      </c>
      <c r="B29" s="16" t="s">
        <v>168</v>
      </c>
      <c r="C29" s="22">
        <v>16</v>
      </c>
      <c r="D29" s="103"/>
      <c r="E29" s="22">
        <v>16</v>
      </c>
    </row>
    <row r="30" spans="1:5" s="17" customFormat="1" ht="22.5" customHeight="1">
      <c r="A30" s="116">
        <v>2130502</v>
      </c>
      <c r="B30" s="16" t="s">
        <v>169</v>
      </c>
      <c r="C30" s="22">
        <v>9</v>
      </c>
      <c r="D30" s="103"/>
      <c r="E30" s="22">
        <v>9</v>
      </c>
    </row>
    <row r="31" spans="1:5" s="17" customFormat="1" ht="36.75" customHeight="1">
      <c r="A31" s="116">
        <v>2130504</v>
      </c>
      <c r="B31" s="16" t="s">
        <v>170</v>
      </c>
      <c r="C31" s="22">
        <v>186</v>
      </c>
      <c r="D31" s="103"/>
      <c r="E31" s="22">
        <v>186</v>
      </c>
    </row>
    <row r="32" spans="1:5" s="17" customFormat="1" ht="22.5" customHeight="1">
      <c r="A32" s="116">
        <v>2130599</v>
      </c>
      <c r="B32" s="83" t="s">
        <v>171</v>
      </c>
      <c r="C32" s="22">
        <v>46</v>
      </c>
      <c r="D32" s="103"/>
      <c r="E32" s="22">
        <v>46</v>
      </c>
    </row>
    <row r="33" spans="1:5" s="17" customFormat="1" ht="22.5" customHeight="1">
      <c r="A33" s="114">
        <v>2130701</v>
      </c>
      <c r="B33" s="83" t="s">
        <v>172</v>
      </c>
      <c r="C33" s="23">
        <v>1</v>
      </c>
      <c r="D33" s="118"/>
      <c r="E33" s="23">
        <v>1</v>
      </c>
    </row>
    <row r="34" spans="1:5" s="17" customFormat="1" ht="22.5" customHeight="1">
      <c r="A34" s="114">
        <v>2130901</v>
      </c>
      <c r="B34" s="83" t="s">
        <v>173</v>
      </c>
      <c r="C34" s="23">
        <v>994.95</v>
      </c>
      <c r="D34" s="118"/>
      <c r="E34" s="23">
        <v>994.95</v>
      </c>
    </row>
    <row r="35" spans="1:5" s="17" customFormat="1" ht="22.5" customHeight="1">
      <c r="A35" s="114">
        <v>2139999</v>
      </c>
      <c r="B35" s="83" t="s">
        <v>174</v>
      </c>
      <c r="C35" s="23">
        <v>5.54</v>
      </c>
      <c r="D35" s="118"/>
      <c r="E35" s="23">
        <v>5.54</v>
      </c>
    </row>
    <row r="36" spans="1:5" s="17" customFormat="1" ht="22.5" customHeight="1" thickBot="1">
      <c r="A36" s="86"/>
      <c r="B36" s="18"/>
      <c r="C36" s="109"/>
      <c r="D36" s="107"/>
      <c r="E36" s="109"/>
    </row>
    <row r="37" spans="1:5" ht="32.25" customHeight="1">
      <c r="A37" s="127" t="s">
        <v>144</v>
      </c>
      <c r="B37" s="128"/>
      <c r="C37" s="128"/>
      <c r="D37" s="128"/>
      <c r="E37" s="128"/>
    </row>
  </sheetData>
  <sheetProtection/>
  <mergeCells count="10">
    <mergeCell ref="A1:E1"/>
    <mergeCell ref="A4:B4"/>
    <mergeCell ref="C4:C7"/>
    <mergeCell ref="D4:D7"/>
    <mergeCell ref="E4:E7"/>
    <mergeCell ref="A5:A7"/>
    <mergeCell ref="B5:B7"/>
    <mergeCell ref="A37:E37"/>
    <mergeCell ref="A8:B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scale="90"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26"/>
  <sheetViews>
    <sheetView zoomScalePageLayoutView="0" workbookViewId="0" topLeftCell="A1">
      <selection activeCell="C10" sqref="C10:D21"/>
    </sheetView>
  </sheetViews>
  <sheetFormatPr defaultColWidth="9.00390625" defaultRowHeight="14.25"/>
  <cols>
    <col min="1" max="2" width="4.625" style="20" customWidth="1"/>
    <col min="3" max="3" width="23.75390625" style="20" customWidth="1"/>
    <col min="4" max="6" width="32.625" style="20" customWidth="1"/>
    <col min="7" max="16384" width="9.00390625" style="20" customWidth="1"/>
  </cols>
  <sheetData>
    <row r="1" spans="1:6" s="9" customFormat="1" ht="30" customHeight="1">
      <c r="A1" s="131" t="s">
        <v>145</v>
      </c>
      <c r="B1" s="131"/>
      <c r="C1" s="131"/>
      <c r="D1" s="131"/>
      <c r="E1" s="131"/>
      <c r="F1" s="131"/>
    </row>
    <row r="2" spans="1:6" s="11" customFormat="1" ht="10.5" customHeight="1">
      <c r="A2" s="10"/>
      <c r="B2" s="10"/>
      <c r="C2" s="10"/>
      <c r="F2" s="28" t="s">
        <v>146</v>
      </c>
    </row>
    <row r="3" spans="1:6" s="11" customFormat="1" ht="15" customHeight="1" thickBot="1">
      <c r="A3" s="6" t="s">
        <v>37</v>
      </c>
      <c r="B3" s="10"/>
      <c r="C3" s="10"/>
      <c r="D3" s="21"/>
      <c r="E3" s="21"/>
      <c r="F3" s="28" t="s">
        <v>36</v>
      </c>
    </row>
    <row r="4" spans="1:6" s="12" customFormat="1" ht="20.25" customHeight="1">
      <c r="A4" s="132" t="s">
        <v>134</v>
      </c>
      <c r="B4" s="133"/>
      <c r="C4" s="133"/>
      <c r="D4" s="134" t="s">
        <v>44</v>
      </c>
      <c r="E4" s="137" t="s">
        <v>135</v>
      </c>
      <c r="F4" s="140" t="s">
        <v>33</v>
      </c>
    </row>
    <row r="5" spans="1:6" s="12" customFormat="1" ht="24.75" customHeight="1">
      <c r="A5" s="143" t="s">
        <v>56</v>
      </c>
      <c r="B5" s="126"/>
      <c r="C5" s="126" t="s">
        <v>31</v>
      </c>
      <c r="D5" s="135"/>
      <c r="E5" s="138"/>
      <c r="F5" s="141"/>
    </row>
    <row r="6" spans="1:6" s="12" customFormat="1" ht="18" customHeight="1">
      <c r="A6" s="143"/>
      <c r="B6" s="126"/>
      <c r="C6" s="126"/>
      <c r="D6" s="135"/>
      <c r="E6" s="138"/>
      <c r="F6" s="141"/>
    </row>
    <row r="7" spans="1:6" s="12" customFormat="1" ht="22.5" customHeight="1">
      <c r="A7" s="143"/>
      <c r="B7" s="126"/>
      <c r="C7" s="126"/>
      <c r="D7" s="136"/>
      <c r="E7" s="139"/>
      <c r="F7" s="142"/>
    </row>
    <row r="8" spans="1:6" s="12" customFormat="1" ht="22.5" customHeight="1">
      <c r="A8" s="129" t="s">
        <v>32</v>
      </c>
      <c r="B8" s="146"/>
      <c r="C8" s="130"/>
      <c r="D8" s="13">
        <v>1</v>
      </c>
      <c r="E8" s="13">
        <v>2</v>
      </c>
      <c r="F8" s="14">
        <v>3</v>
      </c>
    </row>
    <row r="9" spans="1:6" s="12" customFormat="1" ht="22.5" customHeight="1">
      <c r="A9" s="129" t="s">
        <v>35</v>
      </c>
      <c r="B9" s="146"/>
      <c r="C9" s="130"/>
      <c r="D9" s="22">
        <v>670.47</v>
      </c>
      <c r="E9" s="22">
        <v>540.17</v>
      </c>
      <c r="F9" s="23">
        <v>130.3</v>
      </c>
    </row>
    <row r="10" spans="1:6" s="17" customFormat="1" ht="22.5" customHeight="1">
      <c r="A10" s="143">
        <v>201</v>
      </c>
      <c r="B10" s="126"/>
      <c r="C10" s="83" t="s">
        <v>118</v>
      </c>
      <c r="D10" s="24">
        <v>114.34</v>
      </c>
      <c r="E10" s="85">
        <v>96.34</v>
      </c>
      <c r="F10" s="25">
        <v>18</v>
      </c>
    </row>
    <row r="11" spans="1:6" s="17" customFormat="1" ht="22.5" customHeight="1">
      <c r="A11" s="129">
        <v>2010699</v>
      </c>
      <c r="B11" s="130"/>
      <c r="C11" s="83" t="s">
        <v>119</v>
      </c>
      <c r="D11" s="24">
        <v>6</v>
      </c>
      <c r="E11" s="24">
        <v>0</v>
      </c>
      <c r="F11" s="25">
        <v>6</v>
      </c>
    </row>
    <row r="12" spans="1:6" s="17" customFormat="1" ht="22.5" customHeight="1">
      <c r="A12" s="143">
        <v>2011308</v>
      </c>
      <c r="B12" s="126"/>
      <c r="C12" s="83" t="s">
        <v>120</v>
      </c>
      <c r="D12" s="24">
        <v>12</v>
      </c>
      <c r="E12" s="24">
        <v>0</v>
      </c>
      <c r="F12" s="25">
        <v>12</v>
      </c>
    </row>
    <row r="13" spans="1:6" s="17" customFormat="1" ht="22.5" customHeight="1">
      <c r="A13" s="143">
        <v>2019999</v>
      </c>
      <c r="B13" s="126"/>
      <c r="C13" s="83" t="s">
        <v>121</v>
      </c>
      <c r="D13" s="24">
        <v>96.34</v>
      </c>
      <c r="E13" s="24">
        <v>96.34</v>
      </c>
      <c r="F13" s="25">
        <v>0</v>
      </c>
    </row>
    <row r="14" spans="1:6" s="17" customFormat="1" ht="22.5" customHeight="1">
      <c r="A14" s="143">
        <v>206</v>
      </c>
      <c r="B14" s="126"/>
      <c r="C14" s="83" t="s">
        <v>122</v>
      </c>
      <c r="D14" s="24">
        <v>42.46</v>
      </c>
      <c r="E14" s="24">
        <v>42.46</v>
      </c>
      <c r="F14" s="25">
        <v>0</v>
      </c>
    </row>
    <row r="15" spans="1:6" s="17" customFormat="1" ht="22.5" customHeight="1">
      <c r="A15" s="143">
        <v>2069999</v>
      </c>
      <c r="B15" s="126"/>
      <c r="C15" s="83" t="s">
        <v>123</v>
      </c>
      <c r="D15" s="24">
        <v>42.46</v>
      </c>
      <c r="E15" s="24">
        <v>42.46</v>
      </c>
      <c r="F15" s="25">
        <v>0</v>
      </c>
    </row>
    <row r="16" spans="1:6" s="17" customFormat="1" ht="22.5" customHeight="1">
      <c r="A16" s="143">
        <v>213</v>
      </c>
      <c r="B16" s="126"/>
      <c r="C16" s="83" t="s">
        <v>124</v>
      </c>
      <c r="D16" s="24">
        <v>513.68</v>
      </c>
      <c r="E16" s="85">
        <v>401.38</v>
      </c>
      <c r="F16" s="25">
        <v>112.3</v>
      </c>
    </row>
    <row r="17" spans="1:6" s="17" customFormat="1" ht="22.5" customHeight="1">
      <c r="A17" s="143">
        <v>21301</v>
      </c>
      <c r="B17" s="126"/>
      <c r="C17" s="83" t="s">
        <v>125</v>
      </c>
      <c r="D17" s="24">
        <v>513.68</v>
      </c>
      <c r="E17" s="24">
        <v>401.38</v>
      </c>
      <c r="F17" s="25">
        <v>112.3</v>
      </c>
    </row>
    <row r="18" spans="1:6" s="17" customFormat="1" ht="22.5" customHeight="1">
      <c r="A18" s="143">
        <v>2130101</v>
      </c>
      <c r="B18" s="126"/>
      <c r="C18" s="83" t="s">
        <v>126</v>
      </c>
      <c r="D18" s="24">
        <v>347.08</v>
      </c>
      <c r="E18" s="24">
        <v>240.78</v>
      </c>
      <c r="F18" s="25">
        <v>106.3</v>
      </c>
    </row>
    <row r="19" spans="1:6" s="17" customFormat="1" ht="22.5" customHeight="1">
      <c r="A19" s="143">
        <v>2130104</v>
      </c>
      <c r="B19" s="126"/>
      <c r="C19" s="83" t="s">
        <v>127</v>
      </c>
      <c r="D19" s="24">
        <v>157.6</v>
      </c>
      <c r="E19" s="24">
        <v>157.6</v>
      </c>
      <c r="F19" s="25">
        <v>0</v>
      </c>
    </row>
    <row r="20" spans="1:6" s="17" customFormat="1" ht="22.5" customHeight="1">
      <c r="A20" s="143">
        <v>2130111</v>
      </c>
      <c r="B20" s="126"/>
      <c r="C20" s="83" t="s">
        <v>128</v>
      </c>
      <c r="D20" s="24">
        <v>6</v>
      </c>
      <c r="E20" s="24"/>
      <c r="F20" s="25">
        <v>6</v>
      </c>
    </row>
    <row r="21" spans="1:6" s="17" customFormat="1" ht="22.5" customHeight="1" thickBot="1">
      <c r="A21" s="144">
        <v>2130114</v>
      </c>
      <c r="B21" s="145"/>
      <c r="C21" s="83" t="s">
        <v>129</v>
      </c>
      <c r="D21" s="26">
        <v>3</v>
      </c>
      <c r="E21" s="26">
        <v>3</v>
      </c>
      <c r="F21" s="27"/>
    </row>
    <row r="22" spans="1:6" ht="32.25" customHeight="1">
      <c r="A22" s="127" t="s">
        <v>58</v>
      </c>
      <c r="B22" s="128"/>
      <c r="C22" s="128"/>
      <c r="D22" s="128"/>
      <c r="E22" s="128"/>
      <c r="F22" s="128"/>
    </row>
    <row r="23" ht="14.25">
      <c r="A23" s="19"/>
    </row>
    <row r="24" ht="14.25">
      <c r="A24" s="19"/>
    </row>
    <row r="25" ht="14.25">
      <c r="A25" s="19"/>
    </row>
    <row r="26" ht="14.25">
      <c r="A26" s="19"/>
    </row>
  </sheetData>
  <sheetProtection/>
  <mergeCells count="22">
    <mergeCell ref="A1:F1"/>
    <mergeCell ref="A4:C4"/>
    <mergeCell ref="D4:D7"/>
    <mergeCell ref="E4:E7"/>
    <mergeCell ref="F4:F7"/>
    <mergeCell ref="A5:B7"/>
    <mergeCell ref="C5:C7"/>
    <mergeCell ref="A8:C8"/>
    <mergeCell ref="A9:C9"/>
    <mergeCell ref="A17:B17"/>
    <mergeCell ref="A18:B18"/>
    <mergeCell ref="A16:B16"/>
    <mergeCell ref="A10:B10"/>
    <mergeCell ref="A22:F22"/>
    <mergeCell ref="A14:B14"/>
    <mergeCell ref="A15:B15"/>
    <mergeCell ref="A11:B11"/>
    <mergeCell ref="A12:B12"/>
    <mergeCell ref="A13:B13"/>
    <mergeCell ref="A21:B21"/>
    <mergeCell ref="A19:B19"/>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4">
      <selection activeCell="F15" sqref="F15"/>
    </sheetView>
  </sheetViews>
  <sheetFormatPr defaultColWidth="9.00390625" defaultRowHeight="14.25"/>
  <cols>
    <col min="1" max="1" width="10.125" style="20" customWidth="1"/>
    <col min="2" max="2" width="29.25390625" style="20" customWidth="1"/>
    <col min="3" max="3" width="46.25390625" style="20" customWidth="1"/>
    <col min="4" max="12" width="10.125" style="20" customWidth="1"/>
    <col min="13" max="16384" width="9.00390625" style="20" customWidth="1"/>
  </cols>
  <sheetData>
    <row r="1" ht="43.5" customHeight="1"/>
    <row r="2" spans="2:239" ht="25.5">
      <c r="B2" s="149" t="s">
        <v>114</v>
      </c>
      <c r="C2" s="149"/>
      <c r="D2" s="69"/>
      <c r="E2" s="69"/>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row>
    <row r="3" spans="2:239" ht="22.5">
      <c r="B3" s="72"/>
      <c r="C3" s="71" t="s">
        <v>110</v>
      </c>
      <c r="D3" s="67"/>
      <c r="E3" s="67"/>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row>
    <row r="4" spans="2:239" ht="15" thickBot="1">
      <c r="B4" s="73" t="s">
        <v>94</v>
      </c>
      <c r="C4" s="71" t="s">
        <v>111</v>
      </c>
      <c r="D4" s="147"/>
      <c r="E4" s="148"/>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row>
    <row r="5" spans="2:239" ht="27" customHeight="1">
      <c r="B5" s="74" t="s">
        <v>95</v>
      </c>
      <c r="C5" s="75" t="s">
        <v>96</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65"/>
      <c r="GC5" s="65"/>
      <c r="GD5" s="65"/>
      <c r="GE5" s="65"/>
      <c r="GF5" s="65"/>
      <c r="GG5" s="65"/>
      <c r="GH5" s="65"/>
      <c r="GI5" s="65"/>
      <c r="GJ5" s="65"/>
      <c r="GK5" s="65"/>
      <c r="GL5" s="65"/>
      <c r="GM5" s="65"/>
      <c r="GN5" s="65"/>
      <c r="GO5" s="65"/>
      <c r="GP5" s="65"/>
      <c r="GQ5" s="65"/>
      <c r="GR5" s="65"/>
      <c r="GS5" s="65"/>
      <c r="GT5" s="65"/>
      <c r="GU5" s="65"/>
      <c r="GV5" s="65"/>
      <c r="GW5" s="65"/>
      <c r="GX5" s="65"/>
      <c r="GY5" s="65"/>
      <c r="GZ5" s="65"/>
      <c r="HA5" s="65"/>
      <c r="HB5" s="65"/>
      <c r="HC5" s="65"/>
      <c r="HD5" s="65"/>
      <c r="HE5" s="65"/>
      <c r="HF5" s="65"/>
      <c r="HG5" s="65"/>
      <c r="HH5" s="65"/>
      <c r="HI5" s="65"/>
      <c r="HJ5" s="65"/>
      <c r="HK5" s="65"/>
      <c r="HL5" s="65"/>
      <c r="HM5" s="65"/>
      <c r="HN5" s="65"/>
      <c r="HO5" s="65"/>
      <c r="HP5" s="65"/>
      <c r="HQ5" s="65"/>
      <c r="HR5" s="65"/>
      <c r="HS5" s="65"/>
      <c r="HT5" s="65"/>
      <c r="HU5" s="65"/>
      <c r="HV5" s="65"/>
      <c r="HW5" s="65"/>
      <c r="HX5" s="65"/>
      <c r="HY5" s="65"/>
      <c r="HZ5" s="65"/>
      <c r="IA5" s="65"/>
      <c r="IB5" s="65"/>
      <c r="IC5" s="65"/>
      <c r="ID5" s="65"/>
      <c r="IE5" s="65"/>
    </row>
    <row r="6" spans="2:239" ht="31.5" customHeight="1">
      <c r="B6" s="76" t="s">
        <v>97</v>
      </c>
      <c r="C6" s="68">
        <v>64.73</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row>
    <row r="7" spans="2:239" ht="46.5" customHeight="1">
      <c r="B7" s="77" t="s">
        <v>98</v>
      </c>
      <c r="C7" s="68" t="s">
        <v>132</v>
      </c>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row>
    <row r="8" spans="2:239" ht="48" customHeight="1">
      <c r="B8" s="77" t="s">
        <v>99</v>
      </c>
      <c r="C8" s="68">
        <v>26.73</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row>
    <row r="9" spans="2:239" ht="45.75" customHeight="1">
      <c r="B9" s="77" t="s">
        <v>100</v>
      </c>
      <c r="C9" s="68"/>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row>
    <row r="10" spans="2:239" ht="45" customHeight="1">
      <c r="B10" s="77" t="s">
        <v>101</v>
      </c>
      <c r="C10" s="68">
        <v>26.73</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row>
    <row r="11" spans="2:239" ht="47.25" customHeight="1">
      <c r="B11" s="77" t="s">
        <v>102</v>
      </c>
      <c r="C11" s="68">
        <v>38</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row>
    <row r="12" spans="2:239" ht="29.25" customHeight="1">
      <c r="B12" s="76" t="s">
        <v>103</v>
      </c>
      <c r="C12" s="68"/>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row>
    <row r="13" spans="2:239" ht="49.5" customHeight="1">
      <c r="B13" s="77" t="s">
        <v>104</v>
      </c>
      <c r="C13" s="68" t="s">
        <v>132</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row>
    <row r="14" spans="2:239" ht="53.25" customHeight="1">
      <c r="B14" s="77" t="s">
        <v>105</v>
      </c>
      <c r="C14" s="68" t="s">
        <v>132</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row>
    <row r="15" spans="2:239" ht="46.5" customHeight="1">
      <c r="B15" s="77" t="s">
        <v>106</v>
      </c>
      <c r="C15" s="68" t="s">
        <v>133</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row>
    <row r="16" spans="2:239" ht="47.25" customHeight="1">
      <c r="B16" s="77" t="s">
        <v>107</v>
      </c>
      <c r="C16" s="68">
        <v>7</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row>
    <row r="17" spans="2:4" ht="48.75" customHeight="1">
      <c r="B17" s="77" t="s">
        <v>108</v>
      </c>
      <c r="C17" s="68">
        <v>854</v>
      </c>
      <c r="D17" s="65"/>
    </row>
    <row r="18" spans="2:4" ht="48.75" customHeight="1">
      <c r="B18" s="77" t="s">
        <v>109</v>
      </c>
      <c r="C18" s="68">
        <v>4761</v>
      </c>
      <c r="D18" s="65"/>
    </row>
    <row r="19" spans="2:4" ht="14.25">
      <c r="B19" s="78" t="s">
        <v>115</v>
      </c>
      <c r="C19" s="78"/>
      <c r="D19" s="70"/>
    </row>
    <row r="20" spans="2:4" ht="15.75" customHeight="1">
      <c r="B20" s="79" t="s">
        <v>112</v>
      </c>
      <c r="C20" s="79"/>
      <c r="D20" s="70"/>
    </row>
    <row r="21" spans="2:4" ht="27.75" customHeight="1">
      <c r="B21" s="150" t="s">
        <v>113</v>
      </c>
      <c r="C21" s="150"/>
      <c r="D21" s="70"/>
    </row>
  </sheetData>
  <sheetProtection/>
  <mergeCells count="3">
    <mergeCell ref="D4:E4"/>
    <mergeCell ref="B2:C2"/>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5"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H18" sqref="H18"/>
    </sheetView>
  </sheetViews>
  <sheetFormatPr defaultColWidth="9.00390625" defaultRowHeight="14.25"/>
  <cols>
    <col min="1" max="2" width="4.625" style="20" customWidth="1"/>
    <col min="3" max="3" width="13.25390625" style="20" customWidth="1"/>
    <col min="4" max="4" width="16.625" style="20" customWidth="1"/>
    <col min="5" max="9" width="16.625" style="110" customWidth="1"/>
    <col min="10" max="16384" width="9.00390625" style="20" customWidth="1"/>
  </cols>
  <sheetData>
    <row r="1" spans="1:9" s="9" customFormat="1" ht="30" customHeight="1">
      <c r="A1" s="159" t="s">
        <v>54</v>
      </c>
      <c r="B1" s="131"/>
      <c r="C1" s="131"/>
      <c r="D1" s="131"/>
      <c r="E1" s="131"/>
      <c r="F1" s="131"/>
      <c r="G1" s="131"/>
      <c r="H1" s="131"/>
      <c r="I1" s="131"/>
    </row>
    <row r="2" spans="1:9" s="11" customFormat="1" ht="10.5" customHeight="1">
      <c r="A2" s="10"/>
      <c r="B2" s="10"/>
      <c r="C2" s="10"/>
      <c r="E2" s="10"/>
      <c r="F2" s="10"/>
      <c r="G2" s="10"/>
      <c r="H2" s="10"/>
      <c r="I2" s="100" t="s">
        <v>53</v>
      </c>
    </row>
    <row r="3" spans="1:9" s="11" customFormat="1" ht="15" customHeight="1" thickBot="1">
      <c r="A3" s="6" t="s">
        <v>37</v>
      </c>
      <c r="B3" s="10"/>
      <c r="C3" s="10"/>
      <c r="D3" s="21"/>
      <c r="E3" s="101"/>
      <c r="F3" s="101"/>
      <c r="G3" s="101"/>
      <c r="H3" s="102"/>
      <c r="I3" s="100" t="s">
        <v>36</v>
      </c>
    </row>
    <row r="4" spans="1:9" s="12" customFormat="1" ht="20.25" customHeight="1">
      <c r="A4" s="132" t="s">
        <v>34</v>
      </c>
      <c r="B4" s="133"/>
      <c r="C4" s="133"/>
      <c r="D4" s="134" t="s">
        <v>59</v>
      </c>
      <c r="E4" s="162" t="s">
        <v>38</v>
      </c>
      <c r="F4" s="163" t="s">
        <v>42</v>
      </c>
      <c r="G4" s="164"/>
      <c r="H4" s="164"/>
      <c r="I4" s="160" t="s">
        <v>40</v>
      </c>
    </row>
    <row r="5" spans="1:9" s="12" customFormat="1" ht="27" customHeight="1">
      <c r="A5" s="161" t="s">
        <v>57</v>
      </c>
      <c r="B5" s="126"/>
      <c r="C5" s="126" t="s">
        <v>31</v>
      </c>
      <c r="D5" s="135"/>
      <c r="E5" s="138"/>
      <c r="F5" s="151" t="s">
        <v>43</v>
      </c>
      <c r="G5" s="151" t="s">
        <v>41</v>
      </c>
      <c r="H5" s="153" t="s">
        <v>39</v>
      </c>
      <c r="I5" s="141"/>
    </row>
    <row r="6" spans="1:9" s="12" customFormat="1" ht="18" customHeight="1">
      <c r="A6" s="143"/>
      <c r="B6" s="126"/>
      <c r="C6" s="126"/>
      <c r="D6" s="135"/>
      <c r="E6" s="138"/>
      <c r="F6" s="138"/>
      <c r="G6" s="151"/>
      <c r="H6" s="153"/>
      <c r="I6" s="141"/>
    </row>
    <row r="7" spans="1:9" s="12" customFormat="1" ht="22.5" customHeight="1">
      <c r="A7" s="143"/>
      <c r="B7" s="126"/>
      <c r="C7" s="126"/>
      <c r="D7" s="136"/>
      <c r="E7" s="139"/>
      <c r="F7" s="139"/>
      <c r="G7" s="152"/>
      <c r="H7" s="154"/>
      <c r="I7" s="142"/>
    </row>
    <row r="8" spans="1:9" s="12" customFormat="1" ht="22.5" customHeight="1">
      <c r="A8" s="129" t="s">
        <v>32</v>
      </c>
      <c r="B8" s="146"/>
      <c r="C8" s="130"/>
      <c r="D8" s="13">
        <v>1</v>
      </c>
      <c r="E8" s="13">
        <v>2</v>
      </c>
      <c r="F8" s="13">
        <v>3</v>
      </c>
      <c r="G8" s="13">
        <v>4</v>
      </c>
      <c r="H8" s="29">
        <v>5</v>
      </c>
      <c r="I8" s="14">
        <v>6</v>
      </c>
    </row>
    <row r="9" spans="1:9" s="12" customFormat="1" ht="22.5" customHeight="1">
      <c r="A9" s="156" t="s">
        <v>35</v>
      </c>
      <c r="B9" s="157"/>
      <c r="C9" s="158"/>
      <c r="D9" s="22"/>
      <c r="E9" s="22">
        <v>20</v>
      </c>
      <c r="F9" s="22">
        <v>20</v>
      </c>
      <c r="G9" s="22"/>
      <c r="H9" s="30">
        <v>20</v>
      </c>
      <c r="I9" s="23"/>
    </row>
    <row r="10" spans="1:9" s="17" customFormat="1" ht="51.75" customHeight="1">
      <c r="A10" s="143">
        <v>21369</v>
      </c>
      <c r="B10" s="126"/>
      <c r="C10" s="15" t="s">
        <v>131</v>
      </c>
      <c r="D10" s="24"/>
      <c r="E10" s="103">
        <v>20</v>
      </c>
      <c r="F10" s="103">
        <v>20</v>
      </c>
      <c r="G10" s="103"/>
      <c r="H10" s="104">
        <v>20</v>
      </c>
      <c r="I10" s="105"/>
    </row>
    <row r="11" spans="1:9" s="17" customFormat="1" ht="33.75" customHeight="1">
      <c r="A11" s="143">
        <v>2136902</v>
      </c>
      <c r="B11" s="126"/>
      <c r="C11" s="84" t="s">
        <v>130</v>
      </c>
      <c r="D11" s="24"/>
      <c r="E11" s="103">
        <v>20</v>
      </c>
      <c r="F11" s="103">
        <v>20</v>
      </c>
      <c r="G11" s="103"/>
      <c r="H11" s="104">
        <v>20</v>
      </c>
      <c r="I11" s="105"/>
    </row>
    <row r="12" spans="1:9" s="17" customFormat="1" ht="22.5" customHeight="1">
      <c r="A12" s="126"/>
      <c r="B12" s="126"/>
      <c r="C12" s="16"/>
      <c r="D12" s="24"/>
      <c r="E12" s="103"/>
      <c r="F12" s="103"/>
      <c r="G12" s="103"/>
      <c r="H12" s="103"/>
      <c r="I12" s="106"/>
    </row>
    <row r="13" spans="1:9" s="17" customFormat="1" ht="22.5" customHeight="1">
      <c r="A13" s="126"/>
      <c r="B13" s="126"/>
      <c r="C13" s="16"/>
      <c r="D13" s="24"/>
      <c r="E13" s="103"/>
      <c r="F13" s="103"/>
      <c r="G13" s="103"/>
      <c r="H13" s="103"/>
      <c r="I13" s="106"/>
    </row>
    <row r="14" spans="1:9" s="17" customFormat="1" ht="22.5" customHeight="1">
      <c r="A14" s="126"/>
      <c r="B14" s="126"/>
      <c r="C14" s="16"/>
      <c r="D14" s="24"/>
      <c r="E14" s="103"/>
      <c r="F14" s="103"/>
      <c r="G14" s="103"/>
      <c r="H14" s="103"/>
      <c r="I14" s="103"/>
    </row>
    <row r="15" spans="1:9" s="17" customFormat="1" ht="22.5" customHeight="1" thickBot="1">
      <c r="A15" s="144"/>
      <c r="B15" s="145"/>
      <c r="C15" s="18"/>
      <c r="D15" s="26"/>
      <c r="E15" s="107"/>
      <c r="F15" s="107"/>
      <c r="G15" s="107"/>
      <c r="H15" s="108"/>
      <c r="I15" s="109"/>
    </row>
    <row r="16" spans="1:9" ht="32.25" customHeight="1">
      <c r="A16" s="155" t="s">
        <v>55</v>
      </c>
      <c r="B16" s="128"/>
      <c r="C16" s="128"/>
      <c r="D16" s="128"/>
      <c r="E16" s="128"/>
      <c r="F16" s="128"/>
      <c r="G16" s="128"/>
      <c r="H16" s="128"/>
      <c r="I16" s="128"/>
    </row>
    <row r="17" ht="14.25">
      <c r="A17" s="19"/>
    </row>
    <row r="18" ht="14.25">
      <c r="A18" s="19"/>
    </row>
    <row r="19" ht="14.25">
      <c r="A19" s="19"/>
    </row>
    <row r="20" ht="14.25">
      <c r="A20" s="19"/>
    </row>
  </sheetData>
  <sheetProtection/>
  <mergeCells count="20">
    <mergeCell ref="A12:B12"/>
    <mergeCell ref="A13:B13"/>
    <mergeCell ref="A1:I1"/>
    <mergeCell ref="A4:C4"/>
    <mergeCell ref="D4:D7"/>
    <mergeCell ref="I4:I7"/>
    <mergeCell ref="A5:B7"/>
    <mergeCell ref="C5:C7"/>
    <mergeCell ref="E4:E7"/>
    <mergeCell ref="F4:H4"/>
    <mergeCell ref="F5:F7"/>
    <mergeCell ref="G5:G7"/>
    <mergeCell ref="H5:H7"/>
    <mergeCell ref="A16:I16"/>
    <mergeCell ref="A8:C8"/>
    <mergeCell ref="A9:C9"/>
    <mergeCell ref="A11:B11"/>
    <mergeCell ref="A14:B14"/>
    <mergeCell ref="A15:B15"/>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windows7</cp:lastModifiedBy>
  <cp:lastPrinted>2016-09-18T05:07:33Z</cp:lastPrinted>
  <dcterms:created xsi:type="dcterms:W3CDTF">2011-12-26T04:36:18Z</dcterms:created>
  <dcterms:modified xsi:type="dcterms:W3CDTF">2016-09-18T07:41:55Z</dcterms:modified>
  <cp:category/>
  <cp:version/>
  <cp:contentType/>
  <cp:contentStatus/>
</cp:coreProperties>
</file>