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800" firstSheet="4"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'g05一般公共预算财政拨款支出决算表'!$A$1:$E$19</definedName>
    <definedName name="_xlnm.Print_Area" localSheetId="5">'g06一般公共预算财政拨款基本支出决算表'!$A$1:$E$35</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<sst xmlns="http://schemas.openxmlformats.org/spreadsheetml/2006/main" count="287" uniqueCount="165">
  <si>
    <t>君山区科协2016年收入支出决算总表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</si>
  <si>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</si>
  <si>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</si>
  <si>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</si>
  <si>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</si>
  <si>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</si>
  <si>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</si>
  <si>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</si>
  <si>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</si>
  <si>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</si>
  <si>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</si>
  <si>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</si>
  <si>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</si>
  <si>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</si>
  <si>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</si>
  <si>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</si>
  <si>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</si>
  <si>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</si>
  <si>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</si>
  <si>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</si>
  <si>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</si>
  <si>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</si>
  <si>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</si>
  <si>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</si>
  <si>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</si>
  <si>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</si>
  <si>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</si>
  <si>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</si>
  <si>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</si>
  <si>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</si>
  <si>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</si>
  <si>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</si>
  <si>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</si>
  <si>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</si>
  <si>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</si>
  <si>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</si>
  <si>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</si>
  <si>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</si>
  <si>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</si>
  <si>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</si>
  <si>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</si>
  <si>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</si>
  <si>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</si>
  <si>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</si>
  <si>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</si>
  <si>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</si>
  <si>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</si>
  <si>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</si>
  <si>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</si>
  <si>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</si>
  <si>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</si>
  <si>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</si>
  <si>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</si>
  <si>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</si>
  <si>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</si>
  <si>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</si>
  <si>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君山区科协2016年收入决算表</t>
  </si>
  <si>
    <t>公开02表</t>
  </si>
  <si>
    <t>财政拨款收入</t>
  </si>
  <si>
    <t>上级补助收入</t>
  </si>
  <si>
    <t>事业收入</t>
  </si>
  <si>
    <t>经营收入</t>
  </si>
  <si>
    <t>附属单位上缴收入</t>
  </si>
  <si>
    <t>其他收入</t>
  </si>
  <si>
    <t>功能分类科目编码</t>
  </si>
  <si>
    <t>科目名称</t>
  </si>
  <si>
    <t>栏次</t>
  </si>
  <si>
    <t>其他财政事务支出</t>
  </si>
  <si>
    <t>其他一般公共服务支出</t>
  </si>
  <si>
    <t>2059999</t>
  </si>
  <si>
    <t>其他教育支出</t>
  </si>
  <si>
    <t>2060101</t>
  </si>
  <si>
    <t>行政运行</t>
  </si>
  <si>
    <t>2060199</t>
  </si>
  <si>
    <t>其他科学技术管理事务支出</t>
  </si>
  <si>
    <t>2060701</t>
  </si>
  <si>
    <t>机构运行</t>
  </si>
  <si>
    <t>2060702</t>
  </si>
  <si>
    <t>科普活动</t>
  </si>
  <si>
    <t>2060799</t>
  </si>
  <si>
    <t>其他科学技术普及支出</t>
  </si>
  <si>
    <t>2069999</t>
  </si>
  <si>
    <t>其他科学技术支出</t>
  </si>
  <si>
    <t>注：本表反映部门本年度取得的各项收入情况。</t>
  </si>
  <si>
    <t>君山区科协2016年支出决算表</t>
  </si>
  <si>
    <t>公开03表</t>
  </si>
  <si>
    <t>基本支出</t>
  </si>
  <si>
    <t>项目支出</t>
  </si>
  <si>
    <t>上缴上级支出</t>
  </si>
  <si>
    <t>经营支出</t>
  </si>
  <si>
    <t>对附属单位补助支出</t>
  </si>
  <si>
    <t>注：本表反映部门本年度各项支出情况。</t>
  </si>
  <si>
    <t>君山区科协2016年财政拨款收入支出决算总表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</si>
  <si>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</si>
  <si>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</si>
  <si>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</si>
  <si>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</si>
  <si>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</si>
  <si>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</si>
  <si>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</si>
  <si>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</si>
  <si>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</si>
  <si>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</si>
  <si>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</si>
  <si>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君山区科协2016年一般公共预算财政拨款支出决算表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</si>
  <si>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</si>
  <si>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</si>
  <si>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</si>
  <si>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</si>
  <si>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君山区科协2016年一般公共预算财政拨款基本支出决算表</t>
  </si>
  <si>
    <r>
      <t>公开06</t>
    </r>
    <r>
      <rPr>
        <sz val="10"/>
        <color indexed="8"/>
        <rFont val="宋体"/>
        <family val="0"/>
      </rPr>
      <t>表</t>
    </r>
  </si>
  <si>
    <t>人员经费</t>
  </si>
  <si>
    <t>公用经费</t>
  </si>
  <si>
    <t>经济分类科目编码</t>
  </si>
  <si>
    <t>基本工资</t>
  </si>
  <si>
    <t>津贴补贴</t>
  </si>
  <si>
    <t>其他社会保障缴费</t>
  </si>
  <si>
    <t>机关事业单位基本养老保险缴费</t>
  </si>
  <si>
    <t>职业年金缴费</t>
  </si>
  <si>
    <t>办公费</t>
  </si>
  <si>
    <t>印刷费</t>
  </si>
  <si>
    <t>咨询费</t>
  </si>
  <si>
    <t>手续费</t>
  </si>
  <si>
    <t>水费</t>
  </si>
  <si>
    <t>电费</t>
  </si>
  <si>
    <t>邮电费</t>
  </si>
  <si>
    <t>物业管理费</t>
  </si>
  <si>
    <t>维修费</t>
  </si>
  <si>
    <t>租赁费</t>
  </si>
  <si>
    <t>会议费</t>
  </si>
  <si>
    <t>培训费</t>
  </si>
  <si>
    <t>公务接待费</t>
  </si>
  <si>
    <t>工会经费</t>
  </si>
  <si>
    <t>其他交通费用</t>
  </si>
  <si>
    <t>其他商品和服务支出</t>
  </si>
  <si>
    <t>退休费</t>
  </si>
  <si>
    <t>办公设备购置</t>
  </si>
  <si>
    <t>注：本表反映部门本年度一般公共预算财政拨款基本支出明细情况。</t>
  </si>
  <si>
    <t>君山区科协2016年一般公共预算财政拨款“三公”经费支出决算表</t>
  </si>
  <si>
    <r>
      <t>公开</t>
    </r>
    <r>
      <rPr>
        <sz val="10"/>
        <rFont val="宋体"/>
        <family val="0"/>
      </rPr>
      <t>07</t>
    </r>
    <r>
      <rPr>
        <sz val="10"/>
        <rFont val="仿宋_GB2312"/>
        <family val="3"/>
      </rPr>
      <t>表</t>
    </r>
  </si>
  <si>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</si>
  <si>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</si>
  <si>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</si>
  <si>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</si>
  <si>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</si>
  <si>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</si>
  <si>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</si>
  <si>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</si>
  <si>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</si>
  <si>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</si>
  <si>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</si>
  <si>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</si>
  <si>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</si>
  <si>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</si>
  <si>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</si>
  <si>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</si>
  <si>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</si>
  <si>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</si>
  <si>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君山区科协2016年政府性基金预算财政拨款收入支出决算表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</si>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</sst>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2"/>
      <name val="宋体"/>
      <family val="0"/>
    </font>
    <font>
      <sz val="16"/>
      <name val="宋体"/>
      <family val="0"/>
    </font>
    <font>
      <sz val="10"/>
      <name val="宋体"/>
      <family val="0"/>
    </font>
    <font>
      <sz val="16"/>
      <name val="华文中宋"/>
      <family val="0"/>
    </font>
    <font>
      <sz val="10"/>
      <color indexed="8"/>
      <name val="宋体"/>
      <family val="0"/>
    </font>
    <font>
      <sz val="14"/>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2"/>
      <name val="黑体"/>
      <family val="3"/>
    </font>
    <font>
      <sz val="16"/>
      <color indexed="8"/>
      <name val="华文中宋"/>
      <family val="0"/>
    </font>
    <font>
      <sz val="11"/>
      <name val="宋体"/>
      <family val="0"/>
    </font>
    <font>
      <b/>
      <sz val="11"/>
      <name val="宋体"/>
      <family val="0"/>
    </font>
    <font>
      <sz val="11"/>
      <color indexed="17"/>
      <name val="宋体"/>
      <family val="0"/>
    </font>
    <font>
      <sz val="11"/>
      <color indexed="20"/>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9"/>
      <name val="宋体"/>
      <family val="0"/>
    </font>
    <font>
      <b/>
      <sz val="11"/>
      <color indexed="63"/>
      <name val="宋体"/>
      <family val="0"/>
    </font>
    <font>
      <b/>
      <sz val="15"/>
      <color indexed="56"/>
      <name val="宋体"/>
      <family val="0"/>
    </font>
    <font>
      <u val="single"/>
      <sz val="12"/>
      <color indexed="12"/>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sz val="12"/>
      <name val="Times New Roman"/>
      <family val="1"/>
    </font>
    <font>
      <b/>
      <sz val="13"/>
      <color indexed="56"/>
      <name val="宋体"/>
      <family val="0"/>
    </font>
    <font>
      <b/>
      <sz val="11"/>
      <color indexed="52"/>
      <name val="宋体"/>
      <family val="0"/>
    </font>
    <font>
      <sz val="10"/>
      <name val="Arial"/>
      <family val="2"/>
    </font>
    <font>
      <sz val="11"/>
      <color indexed="52"/>
      <name val="宋体"/>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1" fillId="0" borderId="0" applyFont="0" applyFill="0" applyBorder="0" applyAlignment="0" applyProtection="0"/>
    <xf numFmtId="0" fontId="21" fillId="2" borderId="0" applyNumberFormat="0" applyBorder="0" applyAlignment="0" applyProtection="0"/>
    <xf numFmtId="0" fontId="32" fillId="3" borderId="1" applyNumberFormat="0" applyAlignment="0" applyProtection="0"/>
    <xf numFmtId="44" fontId="21" fillId="0" borderId="0" applyFont="0" applyFill="0" applyBorder="0" applyAlignment="0" applyProtection="0"/>
    <xf numFmtId="41" fontId="21" fillId="0" borderId="0" applyFont="0" applyFill="0" applyBorder="0" applyAlignment="0" applyProtection="0"/>
    <xf numFmtId="0" fontId="21" fillId="4" borderId="0" applyNumberFormat="0" applyBorder="0" applyAlignment="0" applyProtection="0"/>
    <xf numFmtId="0" fontId="20" fillId="5" borderId="0" applyNumberFormat="0" applyBorder="0" applyAlignment="0" applyProtection="0"/>
    <xf numFmtId="43" fontId="21" fillId="0" borderId="0" applyFont="0" applyFill="0" applyBorder="0" applyAlignment="0" applyProtection="0"/>
    <xf numFmtId="0" fontId="25" fillId="4" borderId="0" applyNumberFormat="0" applyBorder="0" applyAlignment="0" applyProtection="0"/>
    <xf numFmtId="0" fontId="28" fillId="0" borderId="0" applyNumberFormat="0" applyFill="0" applyBorder="0" applyAlignment="0" applyProtection="0"/>
    <xf numFmtId="0" fontId="20" fillId="5" borderId="0" applyNumberFormat="0" applyBorder="0" applyAlignment="0" applyProtection="0"/>
    <xf numFmtId="9" fontId="21" fillId="0" borderId="0" applyFont="0" applyFill="0" applyBorder="0" applyAlignment="0" applyProtection="0"/>
    <xf numFmtId="0" fontId="40" fillId="0" borderId="0" applyNumberFormat="0" applyFill="0" applyBorder="0" applyAlignment="0" applyProtection="0"/>
    <xf numFmtId="0" fontId="21" fillId="6" borderId="2" applyNumberFormat="0" applyFont="0" applyAlignment="0" applyProtection="0"/>
    <xf numFmtId="0" fontId="0" fillId="0" borderId="0">
      <alignment vertical="center"/>
      <protection/>
    </xf>
    <xf numFmtId="0" fontId="25" fillId="7" borderId="0" applyNumberFormat="0" applyBorder="0" applyAlignment="0" applyProtection="0"/>
    <xf numFmtId="0" fontId="23"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0" fillId="0" borderId="0">
      <alignment/>
      <protection/>
    </xf>
    <xf numFmtId="0" fontId="27" fillId="0" borderId="3" applyNumberFormat="0" applyFill="0" applyAlignment="0" applyProtection="0"/>
    <xf numFmtId="0" fontId="10" fillId="0" borderId="0">
      <alignment/>
      <protection/>
    </xf>
    <xf numFmtId="0" fontId="36" fillId="0" borderId="4" applyNumberFormat="0" applyFill="0" applyAlignment="0" applyProtection="0"/>
    <xf numFmtId="0" fontId="25" fillId="8" borderId="0" applyNumberFormat="0" applyBorder="0" applyAlignment="0" applyProtection="0"/>
    <xf numFmtId="0" fontId="23"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10" fillId="0" borderId="0">
      <alignment/>
      <protection/>
    </xf>
    <xf numFmtId="0" fontId="37" fillId="10" borderId="1" applyNumberFormat="0" applyAlignment="0" applyProtection="0"/>
    <xf numFmtId="0" fontId="34" fillId="11" borderId="7" applyNumberFormat="0" applyAlignment="0" applyProtection="0"/>
    <xf numFmtId="0" fontId="21" fillId="3" borderId="0" applyNumberFormat="0" applyBorder="0" applyAlignment="0" applyProtection="0"/>
    <xf numFmtId="0" fontId="25" fillId="12" borderId="0" applyNumberFormat="0" applyBorder="0" applyAlignment="0" applyProtection="0"/>
    <xf numFmtId="0" fontId="39" fillId="0" borderId="8" applyNumberFormat="0" applyFill="0" applyAlignment="0" applyProtection="0"/>
    <xf numFmtId="0" fontId="29" fillId="0" borderId="9" applyNumberFormat="0" applyFill="0" applyAlignment="0" applyProtection="0"/>
    <xf numFmtId="0" fontId="19" fillId="2" borderId="0" applyNumberFormat="0" applyBorder="0" applyAlignment="0" applyProtection="0"/>
    <xf numFmtId="0" fontId="31" fillId="13" borderId="0" applyNumberFormat="0" applyBorder="0" applyAlignment="0" applyProtection="0"/>
    <xf numFmtId="0" fontId="21" fillId="14" borderId="0" applyNumberFormat="0" applyBorder="0" applyAlignment="0" applyProtection="0"/>
    <xf numFmtId="0" fontId="2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0" fillId="0" borderId="0">
      <alignment vertical="center"/>
      <protection/>
    </xf>
    <xf numFmtId="0" fontId="21"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5" fillId="20" borderId="0" applyNumberFormat="0" applyBorder="0" applyAlignment="0" applyProtection="0"/>
    <xf numFmtId="0" fontId="21"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1" fillId="22" borderId="0" applyNumberFormat="0" applyBorder="0" applyAlignment="0" applyProtection="0"/>
    <xf numFmtId="0" fontId="25" fillId="23" borderId="0" applyNumberFormat="0" applyBorder="0" applyAlignment="0" applyProtection="0"/>
    <xf numFmtId="0" fontId="20" fillId="5" borderId="0" applyNumberFormat="0" applyBorder="0" applyAlignment="0" applyProtection="0"/>
    <xf numFmtId="0" fontId="21" fillId="0" borderId="0">
      <alignment vertical="center"/>
      <protection/>
    </xf>
    <xf numFmtId="0" fontId="20" fillId="5" borderId="0" applyNumberFormat="0" applyBorder="0" applyAlignment="0" applyProtection="0"/>
    <xf numFmtId="0" fontId="2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8" fillId="0" borderId="0">
      <alignment/>
      <protection/>
    </xf>
    <xf numFmtId="0" fontId="35" fillId="0" borderId="0">
      <alignment/>
      <protection/>
    </xf>
  </cellStyleXfs>
  <cellXfs count="217">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2" fillId="0" borderId="0" xfId="45" applyNumberFormat="1" applyFont="1" applyFill="1" applyAlignment="1" applyProtection="1">
      <alignment horizontal="right" wrapText="1"/>
      <protection/>
    </xf>
    <xf numFmtId="0" fontId="7" fillId="0" borderId="0" xfId="45" applyNumberFormat="1" applyFont="1" applyFill="1" applyAlignment="1" applyProtection="1">
      <alignment horizontal="right" wrapText="1"/>
      <protection/>
    </xf>
    <xf numFmtId="0" fontId="0" fillId="24" borderId="11" xfId="39" applyFont="1" applyFill="1" applyBorder="1" applyAlignment="1">
      <alignment horizontal="center" vertical="center" wrapText="1"/>
      <protection/>
    </xf>
    <xf numFmtId="0" fontId="0" fillId="24" borderId="39" xfId="39" applyFont="1" applyFill="1" applyBorder="1" applyAlignment="1">
      <alignment horizontal="center" vertical="center" wrapText="1"/>
      <protection/>
    </xf>
    <xf numFmtId="0" fontId="10" fillId="0" borderId="0" xfId="39">
      <alignment/>
      <protection/>
    </xf>
    <xf numFmtId="0" fontId="11" fillId="24" borderId="17" xfId="39" applyFont="1" applyFill="1" applyBorder="1" applyAlignment="1">
      <alignment vertical="center" wrapText="1"/>
      <protection/>
    </xf>
    <xf numFmtId="0" fontId="12" fillId="24" borderId="37" xfId="39" applyFont="1" applyFill="1" applyBorder="1" applyAlignment="1">
      <alignment horizontal="center" vertical="center" wrapText="1"/>
      <protection/>
    </xf>
    <xf numFmtId="0" fontId="13" fillId="24" borderId="17" xfId="39" applyFont="1" applyFill="1" applyBorder="1" applyAlignment="1">
      <alignment vertical="center" wrapText="1"/>
      <protection/>
    </xf>
    <xf numFmtId="0" fontId="9" fillId="0" borderId="0" xfId="45" applyFont="1" applyBorder="1" applyAlignment="1">
      <alignment/>
      <protection/>
    </xf>
    <xf numFmtId="0" fontId="14"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0" fillId="0" borderId="3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40" xfId="59" applyFont="1" applyBorder="1" applyAlignment="1">
      <alignment horizontal="center" vertical="center" wrapText="1"/>
      <protection/>
    </xf>
    <xf numFmtId="0" fontId="2" fillId="0" borderId="41" xfId="59" applyFont="1" applyBorder="1" applyAlignment="1">
      <alignment vertical="center" wrapText="1"/>
      <protection/>
    </xf>
    <xf numFmtId="0" fontId="0" fillId="0" borderId="41" xfId="59" applyFont="1" applyFill="1" applyBorder="1" applyAlignment="1">
      <alignment horizontal="center" vertical="center" wrapText="1"/>
      <protection/>
    </xf>
    <xf numFmtId="0" fontId="0" fillId="0" borderId="42" xfId="59" applyFont="1" applyFill="1" applyBorder="1" applyAlignment="1">
      <alignment horizontal="center" vertical="center" wrapText="1"/>
      <protection/>
    </xf>
    <xf numFmtId="0" fontId="0" fillId="0" borderId="31" xfId="59" applyFont="1" applyFill="1" applyBorder="1" applyAlignment="1">
      <alignment horizontal="center" vertical="center" wrapText="1"/>
      <protection/>
    </xf>
    <xf numFmtId="0" fontId="0" fillId="0" borderId="38" xfId="59" applyFont="1" applyFill="1" applyBorder="1" applyAlignment="1">
      <alignment horizontal="center" vertical="center" wrapText="1"/>
      <protection/>
    </xf>
    <xf numFmtId="49" fontId="0" fillId="24" borderId="17" xfId="0" applyNumberFormat="1" applyFill="1" applyBorder="1" applyAlignment="1">
      <alignment horizontal="left" vertical="center"/>
    </xf>
    <xf numFmtId="176" fontId="2" fillId="24" borderId="18" xfId="0" applyNumberFormat="1" applyFont="1" applyFill="1" applyBorder="1" applyAlignment="1">
      <alignment horizontal="left" vertical="center" wrapText="1"/>
    </xf>
    <xf numFmtId="176" fontId="0" fillId="0" borderId="18" xfId="0" applyNumberFormat="1" applyFill="1" applyBorder="1" applyAlignment="1">
      <alignment horizontal="center" vertical="center"/>
    </xf>
    <xf numFmtId="176" fontId="0" fillId="0" borderId="37" xfId="0" applyNumberFormat="1" applyFill="1" applyBorder="1" applyAlignment="1">
      <alignment horizontal="center" vertical="center"/>
    </xf>
    <xf numFmtId="49" fontId="0" fillId="24" borderId="30" xfId="0" applyNumberFormat="1" applyFill="1" applyBorder="1" applyAlignment="1">
      <alignment horizontal="left" vertical="center"/>
    </xf>
    <xf numFmtId="176" fontId="2" fillId="24" borderId="31" xfId="0" applyNumberFormat="1" applyFont="1" applyFill="1" applyBorder="1" applyAlignment="1">
      <alignment horizontal="left" vertical="center" wrapText="1"/>
    </xf>
    <xf numFmtId="176" fontId="0" fillId="0" borderId="31" xfId="0" applyNumberFormat="1" applyFill="1" applyBorder="1" applyAlignment="1">
      <alignment horizontal="center" vertical="center"/>
    </xf>
    <xf numFmtId="176" fontId="0" fillId="0" borderId="38" xfId="0" applyNumberFormat="1" applyFill="1" applyBorder="1" applyAlignment="1">
      <alignment horizontal="center"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5" fillId="0" borderId="0" xfId="15" applyFont="1" applyAlignment="1">
      <alignment horizontal="left" vertical="center"/>
      <protection/>
    </xf>
    <xf numFmtId="0" fontId="16"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39"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17" fillId="0" borderId="17" xfId="15" applyNumberFormat="1" applyFont="1" applyFill="1" applyBorder="1" applyAlignment="1">
      <alignment horizontal="left" vertical="center"/>
      <protection/>
    </xf>
    <xf numFmtId="176" fontId="17" fillId="24" borderId="18" xfId="15" applyNumberFormat="1" applyFont="1" applyFill="1" applyBorder="1" applyAlignment="1">
      <alignment horizontal="center" vertical="center"/>
      <protection/>
    </xf>
    <xf numFmtId="176" fontId="17" fillId="0" borderId="18" xfId="15" applyNumberFormat="1" applyFont="1" applyFill="1" applyBorder="1" applyAlignment="1">
      <alignment horizontal="center" vertical="center"/>
      <protection/>
    </xf>
    <xf numFmtId="176" fontId="17" fillId="24" borderId="18" xfId="15" applyNumberFormat="1" applyFont="1" applyFill="1" applyBorder="1" applyAlignment="1">
      <alignment horizontal="left" vertical="center"/>
      <protection/>
    </xf>
    <xf numFmtId="0" fontId="17" fillId="24" borderId="18" xfId="15" applyNumberFormat="1" applyFont="1" applyFill="1" applyBorder="1" applyAlignment="1">
      <alignment horizontal="center" vertical="center"/>
      <protection/>
    </xf>
    <xf numFmtId="176" fontId="17" fillId="0" borderId="37" xfId="15" applyNumberFormat="1" applyFont="1" applyFill="1" applyBorder="1" applyAlignment="1">
      <alignment horizontal="center" vertical="center"/>
      <protection/>
    </xf>
    <xf numFmtId="176" fontId="17" fillId="0" borderId="37" xfId="15" applyNumberFormat="1" applyFont="1" applyFill="1" applyBorder="1" applyAlignment="1">
      <alignment horizontal="right" vertical="center"/>
      <protection/>
    </xf>
    <xf numFmtId="176" fontId="17" fillId="24" borderId="17" xfId="15" applyNumberFormat="1" applyFont="1" applyFill="1" applyBorder="1" applyAlignment="1">
      <alignment horizontal="left" vertical="center"/>
      <protection/>
    </xf>
    <xf numFmtId="0" fontId="17" fillId="24" borderId="26" xfId="15" applyNumberFormat="1" applyFont="1" applyFill="1" applyBorder="1" applyAlignment="1">
      <alignment horizontal="center" vertical="center"/>
      <protection/>
    </xf>
    <xf numFmtId="176" fontId="0" fillId="0" borderId="18" xfId="15" applyNumberFormat="1" applyFont="1" applyFill="1" applyBorder="1" applyAlignment="1">
      <alignment horizontal="left" vertical="center"/>
      <protection/>
    </xf>
    <xf numFmtId="176" fontId="17" fillId="0" borderId="26" xfId="15" applyNumberFormat="1" applyFont="1" applyFill="1" applyBorder="1" applyAlignment="1">
      <alignment horizontal="left" vertical="center"/>
      <protection/>
    </xf>
    <xf numFmtId="0" fontId="17" fillId="24" borderId="24" xfId="15" applyNumberFormat="1" applyFont="1" applyFill="1" applyBorder="1" applyAlignment="1">
      <alignment horizontal="center" vertical="center"/>
      <protection/>
    </xf>
    <xf numFmtId="176" fontId="17" fillId="0" borderId="43" xfId="15" applyNumberFormat="1" applyFont="1" applyFill="1" applyBorder="1" applyAlignment="1">
      <alignment horizontal="center" vertical="center"/>
      <protection/>
    </xf>
    <xf numFmtId="176" fontId="18" fillId="0" borderId="17" xfId="15" applyNumberFormat="1" applyFont="1" applyFill="1" applyBorder="1" applyAlignment="1">
      <alignment horizontal="center" vertical="center"/>
      <protection/>
    </xf>
    <xf numFmtId="176" fontId="18" fillId="0" borderId="26" xfId="15" applyNumberFormat="1" applyFont="1" applyFill="1" applyBorder="1" applyAlignment="1">
      <alignment horizontal="center" vertical="center"/>
      <protection/>
    </xf>
    <xf numFmtId="176" fontId="18" fillId="0" borderId="43" xfId="15" applyNumberFormat="1" applyFont="1" applyFill="1" applyBorder="1" applyAlignment="1">
      <alignment vertical="center"/>
      <protection/>
    </xf>
    <xf numFmtId="176" fontId="17" fillId="0" borderId="17" xfId="15" applyNumberFormat="1" applyFont="1" applyFill="1" applyBorder="1" applyAlignment="1">
      <alignment horizontal="center" vertical="center"/>
      <protection/>
    </xf>
    <xf numFmtId="176" fontId="17" fillId="0" borderId="26" xfId="15" applyNumberFormat="1" applyFont="1" applyFill="1" applyBorder="1" applyAlignment="1">
      <alignment horizontal="center" vertical="center"/>
      <protection/>
    </xf>
    <xf numFmtId="176" fontId="17" fillId="0" borderId="43" xfId="15" applyNumberFormat="1" applyFont="1" applyFill="1" applyBorder="1" applyAlignment="1">
      <alignment vertical="center"/>
      <protection/>
    </xf>
    <xf numFmtId="176" fontId="17" fillId="0" borderId="44" xfId="15" applyNumberFormat="1" applyFont="1" applyFill="1" applyBorder="1" applyAlignment="1">
      <alignment horizontal="center" vertical="center"/>
      <protection/>
    </xf>
    <xf numFmtId="176" fontId="17" fillId="0" borderId="41" xfId="15" applyNumberFormat="1" applyFont="1" applyFill="1" applyBorder="1" applyAlignment="1">
      <alignment horizontal="center" vertical="center"/>
      <protection/>
    </xf>
    <xf numFmtId="176" fontId="17" fillId="0" borderId="45" xfId="15" applyNumberFormat="1" applyFont="1" applyFill="1" applyBorder="1" applyAlignment="1">
      <alignment horizontal="left" vertical="center"/>
      <protection/>
    </xf>
    <xf numFmtId="0" fontId="17" fillId="24" borderId="46" xfId="15" applyNumberFormat="1" applyFont="1" applyFill="1" applyBorder="1" applyAlignment="1">
      <alignment horizontal="center" vertical="center"/>
      <protection/>
    </xf>
    <xf numFmtId="176" fontId="17" fillId="0" borderId="47" xfId="15" applyNumberFormat="1" applyFont="1" applyFill="1" applyBorder="1" applyAlignment="1">
      <alignment vertical="center"/>
      <protection/>
    </xf>
    <xf numFmtId="176" fontId="18" fillId="24" borderId="48" xfId="15" applyNumberFormat="1" applyFont="1" applyFill="1" applyBorder="1" applyAlignment="1">
      <alignment horizontal="center" vertical="center"/>
      <protection/>
    </xf>
    <xf numFmtId="176" fontId="17" fillId="0" borderId="31" xfId="15" applyNumberFormat="1" applyFont="1" applyFill="1" applyBorder="1" applyAlignment="1">
      <alignment horizontal="center" vertical="center"/>
      <protection/>
    </xf>
    <xf numFmtId="176" fontId="18" fillId="24" borderId="32" xfId="15" applyNumberFormat="1" applyFont="1" applyFill="1" applyBorder="1" applyAlignment="1">
      <alignment horizontal="center" vertical="center"/>
      <protection/>
    </xf>
    <xf numFmtId="0" fontId="17" fillId="24" borderId="31" xfId="15" applyNumberFormat="1" applyFont="1" applyFill="1" applyBorder="1" applyAlignment="1">
      <alignment horizontal="center" vertical="center"/>
      <protection/>
    </xf>
    <xf numFmtId="176" fontId="18" fillId="0" borderId="49"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6"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50"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34"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176" fontId="0" fillId="24" borderId="41"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35"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49" fontId="0" fillId="24" borderId="37"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0" borderId="37"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6" fontId="0" fillId="24" borderId="37" xfId="15" applyNumberFormat="1" applyFont="1" applyFill="1" applyBorder="1" applyAlignment="1">
      <alignment horizontal="center" vertical="center"/>
      <protection/>
    </xf>
    <xf numFmtId="176" fontId="17" fillId="0" borderId="44" xfId="15" applyNumberFormat="1" applyFont="1" applyFill="1" applyBorder="1" applyAlignment="1">
      <alignment horizontal="left" vertical="center"/>
      <protection/>
    </xf>
    <xf numFmtId="176" fontId="17" fillId="0" borderId="47" xfId="15" applyNumberFormat="1" applyFont="1" applyFill="1" applyBorder="1" applyAlignment="1">
      <alignment horizontal="center" vertical="center"/>
      <protection/>
    </xf>
    <xf numFmtId="176" fontId="18" fillId="0" borderId="49" xfId="15" applyNumberFormat="1" applyFont="1" applyFill="1" applyBorder="1" applyAlignment="1">
      <alignment horizontal="center"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17" fillId="0" borderId="17" xfId="15" applyNumberFormat="1" applyFont="1" applyFill="1" applyBorder="1" applyAlignment="1" quotePrefix="1">
      <alignment horizontal="left" vertical="center"/>
      <protection/>
    </xf>
    <xf numFmtId="176" fontId="17" fillId="24" borderId="18" xfId="15" applyNumberFormat="1" applyFont="1" applyFill="1" applyBorder="1" applyAlignment="1" quotePrefix="1">
      <alignment horizontal="center" vertical="center"/>
      <protection/>
    </xf>
    <xf numFmtId="176" fontId="17" fillId="24" borderId="18" xfId="15" applyNumberFormat="1" applyFont="1" applyFill="1" applyBorder="1" applyAlignment="1" quotePrefix="1">
      <alignment horizontal="left" vertical="center"/>
      <protection/>
    </xf>
    <xf numFmtId="176" fontId="18" fillId="0" borderId="17" xfId="15" applyNumberFormat="1" applyFont="1" applyFill="1" applyBorder="1" applyAlignment="1" quotePrefix="1">
      <alignment horizontal="center" vertical="center"/>
      <protection/>
    </xf>
    <xf numFmtId="176" fontId="18" fillId="0" borderId="26" xfId="15" applyNumberFormat="1" applyFont="1" applyFill="1" applyBorder="1" applyAlignment="1" quotePrefix="1">
      <alignment horizontal="center" vertical="center"/>
      <protection/>
    </xf>
    <xf numFmtId="176" fontId="18" fillId="24" borderId="48" xfId="15" applyNumberFormat="1" applyFont="1" applyFill="1" applyBorder="1" applyAlignment="1" quotePrefix="1">
      <alignment horizontal="center" vertical="center"/>
      <protection/>
    </xf>
    <xf numFmtId="176" fontId="18" fillId="24" borderId="32" xfId="15" applyNumberFormat="1" applyFont="1" applyFill="1" applyBorder="1" applyAlignment="1" quotePrefix="1">
      <alignment horizontal="center" vertical="center"/>
      <protection/>
    </xf>
    <xf numFmtId="176" fontId="0" fillId="24" borderId="50"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F10" sqref="F10"/>
    </sheetView>
  </sheetViews>
  <sheetFormatPr defaultColWidth="9.00390625" defaultRowHeight="14.25"/>
  <cols>
    <col min="1" max="1" width="50.625" style="91" customWidth="1"/>
    <col min="2" max="2" width="4.00390625" style="91" customWidth="1"/>
    <col min="3" max="3" width="15.625" style="91" customWidth="1"/>
    <col min="4" max="4" width="50.625" style="91" customWidth="1"/>
    <col min="5" max="5" width="3.50390625" style="91" customWidth="1"/>
    <col min="6" max="6" width="15.625" style="91" customWidth="1"/>
    <col min="7" max="8" width="9.00390625" style="92" customWidth="1"/>
    <col min="9" max="16384" width="9.00390625" style="91" customWidth="1"/>
  </cols>
  <sheetData>
    <row r="1" ht="14.25">
      <c r="A1" s="93"/>
    </row>
    <row r="2" spans="1:8" s="89" customFormat="1" ht="21.75" customHeight="1">
      <c r="A2" s="94" t="s">
        <v>0</v>
      </c>
      <c r="B2" s="94"/>
      <c r="C2" s="94"/>
      <c r="D2" s="94"/>
      <c r="E2" s="94"/>
      <c r="F2" s="94"/>
      <c r="G2" s="139"/>
      <c r="H2" s="139"/>
    </row>
    <row r="3" spans="1:6" ht="11.25" customHeight="1">
      <c r="A3" s="95"/>
      <c r="B3" s="95"/>
      <c r="C3" s="95"/>
      <c r="D3" s="95"/>
      <c r="E3" s="95"/>
      <c r="F3" s="46" t="s">
        <v>1</v>
      </c>
    </row>
    <row r="4" spans="1:6" ht="39" customHeight="1">
      <c r="A4" s="8"/>
      <c r="B4" s="95"/>
      <c r="C4" s="95"/>
      <c r="D4" s="95"/>
      <c r="E4" s="95"/>
      <c r="F4" s="46" t="s">
        <v>2</v>
      </c>
    </row>
    <row r="5" spans="1:8" s="90" customFormat="1" ht="21.75" customHeight="1">
      <c r="A5" s="192" t="s">
        <v>3</v>
      </c>
      <c r="B5" s="97"/>
      <c r="C5" s="97"/>
      <c r="D5" s="193" t="s">
        <v>4</v>
      </c>
      <c r="E5" s="97"/>
      <c r="F5" s="99"/>
      <c r="G5" s="140"/>
      <c r="H5" s="140"/>
    </row>
    <row r="6" spans="1:8" s="90" customFormat="1" ht="21.75" customHeight="1">
      <c r="A6" s="194" t="s">
        <v>5</v>
      </c>
      <c r="B6" s="195" t="s">
        <v>6</v>
      </c>
      <c r="C6" s="102" t="s">
        <v>7</v>
      </c>
      <c r="D6" s="196" t="s">
        <v>5</v>
      </c>
      <c r="E6" s="195" t="s">
        <v>6</v>
      </c>
      <c r="F6" s="188" t="s">
        <v>7</v>
      </c>
      <c r="G6" s="140"/>
      <c r="H6" s="140"/>
    </row>
    <row r="7" spans="1:8" s="90" customFormat="1" ht="21.75" customHeight="1">
      <c r="A7" s="194" t="s">
        <v>8</v>
      </c>
      <c r="B7" s="102"/>
      <c r="C7" s="196" t="s">
        <v>9</v>
      </c>
      <c r="D7" s="196" t="s">
        <v>8</v>
      </c>
      <c r="E7" s="102"/>
      <c r="F7" s="197" t="s">
        <v>10</v>
      </c>
      <c r="G7" s="140"/>
      <c r="H7" s="140"/>
    </row>
    <row r="8" spans="1:8" s="90" customFormat="1" ht="21.75" customHeight="1">
      <c r="A8" s="198" t="s">
        <v>11</v>
      </c>
      <c r="B8" s="199" t="s">
        <v>9</v>
      </c>
      <c r="C8" s="109">
        <v>143.34</v>
      </c>
      <c r="D8" s="200" t="s">
        <v>12</v>
      </c>
      <c r="E8" s="199" t="s">
        <v>13</v>
      </c>
      <c r="F8" s="112">
        <v>14.09</v>
      </c>
      <c r="G8" s="140"/>
      <c r="H8" s="140"/>
    </row>
    <row r="9" spans="1:8" s="90" customFormat="1" ht="21.75" customHeight="1">
      <c r="A9" s="114" t="s">
        <v>14</v>
      </c>
      <c r="B9" s="199" t="s">
        <v>10</v>
      </c>
      <c r="C9" s="109"/>
      <c r="D9" s="200" t="s">
        <v>15</v>
      </c>
      <c r="E9" s="199" t="s">
        <v>16</v>
      </c>
      <c r="F9" s="112"/>
      <c r="G9" s="140"/>
      <c r="H9" s="140"/>
    </row>
    <row r="10" spans="1:8" s="90" customFormat="1" ht="21.75" customHeight="1">
      <c r="A10" s="114" t="s">
        <v>17</v>
      </c>
      <c r="B10" s="199" t="s">
        <v>18</v>
      </c>
      <c r="C10" s="109"/>
      <c r="D10" s="200" t="s">
        <v>19</v>
      </c>
      <c r="E10" s="199" t="s">
        <v>20</v>
      </c>
      <c r="F10" s="112"/>
      <c r="G10" s="140"/>
      <c r="H10" s="140"/>
    </row>
    <row r="11" spans="1:8" s="90" customFormat="1" ht="21.75" customHeight="1">
      <c r="A11" s="114" t="s">
        <v>21</v>
      </c>
      <c r="B11" s="199" t="s">
        <v>22</v>
      </c>
      <c r="C11" s="109"/>
      <c r="D11" s="200" t="s">
        <v>23</v>
      </c>
      <c r="E11" s="199" t="s">
        <v>24</v>
      </c>
      <c r="F11" s="112"/>
      <c r="G11" s="140"/>
      <c r="H11" s="140"/>
    </row>
    <row r="12" spans="1:8" s="90" customFormat="1" ht="21.75" customHeight="1">
      <c r="A12" s="114" t="s">
        <v>25</v>
      </c>
      <c r="B12" s="199" t="s">
        <v>26</v>
      </c>
      <c r="C12" s="109"/>
      <c r="D12" s="200" t="s">
        <v>27</v>
      </c>
      <c r="E12" s="199" t="s">
        <v>28</v>
      </c>
      <c r="F12" s="112">
        <v>3</v>
      </c>
      <c r="G12" s="140"/>
      <c r="H12" s="140"/>
    </row>
    <row r="13" spans="1:8" s="90" customFormat="1" ht="21.75" customHeight="1">
      <c r="A13" s="114" t="s">
        <v>29</v>
      </c>
      <c r="B13" s="199" t="s">
        <v>30</v>
      </c>
      <c r="C13" s="109"/>
      <c r="D13" s="200" t="s">
        <v>31</v>
      </c>
      <c r="E13" s="199" t="s">
        <v>32</v>
      </c>
      <c r="F13" s="112">
        <v>126.25</v>
      </c>
      <c r="G13" s="140"/>
      <c r="H13" s="140"/>
    </row>
    <row r="14" spans="1:8" s="90" customFormat="1" ht="21.75" customHeight="1">
      <c r="A14" s="114"/>
      <c r="B14" s="199" t="s">
        <v>33</v>
      </c>
      <c r="C14" s="109"/>
      <c r="D14" s="116" t="s">
        <v>34</v>
      </c>
      <c r="E14" s="199" t="s">
        <v>35</v>
      </c>
      <c r="F14" s="112"/>
      <c r="G14" s="140"/>
      <c r="H14" s="140"/>
    </row>
    <row r="15" spans="1:8" s="90" customFormat="1" ht="21.75" customHeight="1">
      <c r="A15" s="107"/>
      <c r="B15" s="199" t="s">
        <v>36</v>
      </c>
      <c r="C15" s="109"/>
      <c r="D15" s="117"/>
      <c r="E15" s="199" t="s">
        <v>37</v>
      </c>
      <c r="F15" s="119"/>
      <c r="G15" s="140"/>
      <c r="H15" s="140"/>
    </row>
    <row r="16" spans="1:8" s="90" customFormat="1" ht="21.75" customHeight="1">
      <c r="A16" s="201" t="s">
        <v>38</v>
      </c>
      <c r="B16" s="199" t="s">
        <v>39</v>
      </c>
      <c r="C16" s="109">
        <v>143.34</v>
      </c>
      <c r="D16" s="202" t="s">
        <v>40</v>
      </c>
      <c r="E16" s="199" t="s">
        <v>41</v>
      </c>
      <c r="F16" s="119">
        <v>143.34</v>
      </c>
      <c r="G16" s="140"/>
      <c r="H16" s="140"/>
    </row>
    <row r="17" spans="1:8" s="90" customFormat="1" ht="21.75" customHeight="1">
      <c r="A17" s="107" t="s">
        <v>42</v>
      </c>
      <c r="B17" s="199" t="s">
        <v>43</v>
      </c>
      <c r="C17" s="109"/>
      <c r="D17" s="117" t="s">
        <v>44</v>
      </c>
      <c r="E17" s="199" t="s">
        <v>45</v>
      </c>
      <c r="F17" s="119"/>
      <c r="G17" s="140"/>
      <c r="H17" s="140"/>
    </row>
    <row r="18" spans="1:8" s="90" customFormat="1" ht="21.75" customHeight="1">
      <c r="A18" s="107" t="s">
        <v>46</v>
      </c>
      <c r="B18" s="199" t="s">
        <v>47</v>
      </c>
      <c r="C18" s="109"/>
      <c r="D18" s="117" t="s">
        <v>48</v>
      </c>
      <c r="E18" s="199" t="s">
        <v>49</v>
      </c>
      <c r="F18" s="119"/>
      <c r="G18" s="140"/>
      <c r="H18" s="140"/>
    </row>
    <row r="19" spans="1:8" s="90" customFormat="1" ht="21.75" customHeight="1">
      <c r="A19" s="189"/>
      <c r="B19" s="199" t="s">
        <v>50</v>
      </c>
      <c r="C19" s="127"/>
      <c r="D19" s="128"/>
      <c r="E19" s="199" t="s">
        <v>51</v>
      </c>
      <c r="F19" s="190"/>
      <c r="G19" s="140"/>
      <c r="H19" s="140"/>
    </row>
    <row r="20" spans="1:6" ht="21.75" customHeight="1">
      <c r="A20" s="203" t="s">
        <v>52</v>
      </c>
      <c r="B20" s="199" t="s">
        <v>53</v>
      </c>
      <c r="C20" s="132">
        <v>143.34</v>
      </c>
      <c r="D20" s="204" t="s">
        <v>52</v>
      </c>
      <c r="E20" s="199" t="s">
        <v>54</v>
      </c>
      <c r="F20" s="191"/>
    </row>
    <row r="21" spans="1:6" ht="29.25" customHeight="1">
      <c r="A21" s="136" t="s">
        <v>55</v>
      </c>
      <c r="B21" s="137"/>
      <c r="C21" s="137"/>
      <c r="D21" s="137"/>
      <c r="E21" s="137"/>
      <c r="F21" s="137"/>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21"/>
  <sheetViews>
    <sheetView zoomScaleSheetLayoutView="160" workbookViewId="0" topLeftCell="A1">
      <selection activeCell="D16" sqref="D16"/>
    </sheetView>
  </sheetViews>
  <sheetFormatPr defaultColWidth="9.00390625" defaultRowHeight="14.25"/>
  <cols>
    <col min="1" max="1" width="11.375" style="144" customWidth="1"/>
    <col min="2" max="2" width="10.75390625" style="144" customWidth="1"/>
    <col min="3" max="9" width="13.625" style="144" customWidth="1"/>
    <col min="10" max="16384" width="9.00390625" style="144" customWidth="1"/>
  </cols>
  <sheetData>
    <row r="1" spans="1:9" s="141" customFormat="1" ht="21.75">
      <c r="A1" s="145" t="s">
        <v>56</v>
      </c>
      <c r="B1" s="145"/>
      <c r="C1" s="145"/>
      <c r="D1" s="145"/>
      <c r="E1" s="145"/>
      <c r="F1" s="145"/>
      <c r="G1" s="145"/>
      <c r="H1" s="145"/>
      <c r="I1" s="145"/>
    </row>
    <row r="2" spans="1:9" ht="14.25">
      <c r="A2" s="146"/>
      <c r="B2" s="146"/>
      <c r="C2" s="146"/>
      <c r="D2" s="146"/>
      <c r="E2" s="146"/>
      <c r="F2" s="146"/>
      <c r="G2" s="146"/>
      <c r="H2" s="146"/>
      <c r="I2" s="46" t="s">
        <v>57</v>
      </c>
    </row>
    <row r="3" spans="1:9" ht="15">
      <c r="A3" s="8"/>
      <c r="B3" s="146"/>
      <c r="C3" s="146"/>
      <c r="D3" s="146"/>
      <c r="E3" s="147"/>
      <c r="F3" s="146"/>
      <c r="G3" s="146"/>
      <c r="H3" s="146"/>
      <c r="I3" s="46" t="s">
        <v>2</v>
      </c>
    </row>
    <row r="4" spans="1:10" s="142" customFormat="1" ht="22.5" customHeight="1">
      <c r="A4" s="205" t="s">
        <v>5</v>
      </c>
      <c r="B4" s="149"/>
      <c r="C4" s="206" t="s">
        <v>38</v>
      </c>
      <c r="D4" s="207" t="s">
        <v>58</v>
      </c>
      <c r="E4" s="206" t="s">
        <v>59</v>
      </c>
      <c r="F4" s="206" t="s">
        <v>60</v>
      </c>
      <c r="G4" s="206" t="s">
        <v>61</v>
      </c>
      <c r="H4" s="206" t="s">
        <v>62</v>
      </c>
      <c r="I4" s="208" t="s">
        <v>63</v>
      </c>
      <c r="J4" s="174"/>
    </row>
    <row r="5" spans="1:10" s="142" customFormat="1" ht="22.5" customHeight="1">
      <c r="A5" s="153" t="s">
        <v>64</v>
      </c>
      <c r="B5" s="209" t="s">
        <v>65</v>
      </c>
      <c r="C5" s="155"/>
      <c r="D5" s="178"/>
      <c r="E5" s="155"/>
      <c r="F5" s="155"/>
      <c r="G5" s="155"/>
      <c r="H5" s="155"/>
      <c r="I5" s="185"/>
      <c r="J5" s="174"/>
    </row>
    <row r="6" spans="1:10" s="142" customFormat="1" ht="22.5" customHeight="1">
      <c r="A6" s="158"/>
      <c r="B6" s="159"/>
      <c r="C6" s="159"/>
      <c r="D6" s="179"/>
      <c r="E6" s="159"/>
      <c r="F6" s="159"/>
      <c r="G6" s="159"/>
      <c r="H6" s="159"/>
      <c r="I6" s="186"/>
      <c r="J6" s="174"/>
    </row>
    <row r="7" spans="1:10" ht="22.5" customHeight="1">
      <c r="A7" s="210" t="s">
        <v>66</v>
      </c>
      <c r="B7" s="181"/>
      <c r="C7" s="211" t="s">
        <v>9</v>
      </c>
      <c r="D7" s="211" t="s">
        <v>10</v>
      </c>
      <c r="E7" s="211" t="s">
        <v>18</v>
      </c>
      <c r="F7" s="211" t="s">
        <v>22</v>
      </c>
      <c r="G7" s="211" t="s">
        <v>26</v>
      </c>
      <c r="H7" s="211" t="s">
        <v>30</v>
      </c>
      <c r="I7" s="187" t="s">
        <v>33</v>
      </c>
      <c r="J7" s="176"/>
    </row>
    <row r="8" spans="1:10" ht="22.5" customHeight="1">
      <c r="A8" s="212" t="s">
        <v>52</v>
      </c>
      <c r="B8" s="167"/>
      <c r="C8" s="83">
        <f>SUM(C9:C17)</f>
        <v>143.34</v>
      </c>
      <c r="D8" s="83">
        <f>SUM(D9:D17)</f>
        <v>143.34</v>
      </c>
      <c r="E8" s="168"/>
      <c r="F8" s="168"/>
      <c r="G8" s="168"/>
      <c r="H8" s="168"/>
      <c r="I8" s="169"/>
      <c r="J8" s="176"/>
    </row>
    <row r="9" spans="1:10" ht="27" customHeight="1">
      <c r="A9" s="81">
        <v>2010699</v>
      </c>
      <c r="B9" s="82" t="s">
        <v>67</v>
      </c>
      <c r="C9" s="83">
        <v>5</v>
      </c>
      <c r="D9" s="83">
        <v>5</v>
      </c>
      <c r="E9" s="83"/>
      <c r="F9" s="83"/>
      <c r="G9" s="83"/>
      <c r="H9" s="83"/>
      <c r="I9" s="84"/>
      <c r="J9" s="176"/>
    </row>
    <row r="10" spans="1:10" ht="28.5" customHeight="1">
      <c r="A10" s="81">
        <v>2019999</v>
      </c>
      <c r="B10" s="82" t="s">
        <v>68</v>
      </c>
      <c r="C10" s="83">
        <v>9.09</v>
      </c>
      <c r="D10" s="83">
        <v>9.09</v>
      </c>
      <c r="E10" s="83"/>
      <c r="F10" s="83"/>
      <c r="G10" s="83"/>
      <c r="H10" s="83"/>
      <c r="I10" s="84"/>
      <c r="J10" s="176"/>
    </row>
    <row r="11" spans="1:10" ht="22.5" customHeight="1">
      <c r="A11" s="81" t="s">
        <v>69</v>
      </c>
      <c r="B11" s="82" t="s">
        <v>70</v>
      </c>
      <c r="C11" s="83">
        <v>3</v>
      </c>
      <c r="D11" s="83">
        <v>3</v>
      </c>
      <c r="E11" s="83"/>
      <c r="F11" s="83"/>
      <c r="G11" s="83"/>
      <c r="H11" s="83"/>
      <c r="I11" s="84"/>
      <c r="J11" s="176"/>
    </row>
    <row r="12" spans="1:10" ht="22.5" customHeight="1">
      <c r="A12" s="81" t="s">
        <v>71</v>
      </c>
      <c r="B12" s="82" t="s">
        <v>72</v>
      </c>
      <c r="C12" s="83">
        <v>12.19</v>
      </c>
      <c r="D12" s="83">
        <v>12.19</v>
      </c>
      <c r="E12" s="83"/>
      <c r="F12" s="83"/>
      <c r="G12" s="83"/>
      <c r="H12" s="83"/>
      <c r="I12" s="84"/>
      <c r="J12" s="176"/>
    </row>
    <row r="13" spans="1:10" ht="25.5" customHeight="1">
      <c r="A13" s="81" t="s">
        <v>73</v>
      </c>
      <c r="B13" s="82" t="s">
        <v>74</v>
      </c>
      <c r="C13" s="83">
        <v>13</v>
      </c>
      <c r="D13" s="83">
        <v>13</v>
      </c>
      <c r="E13" s="83"/>
      <c r="F13" s="83"/>
      <c r="G13" s="83"/>
      <c r="H13" s="83"/>
      <c r="I13" s="84"/>
      <c r="J13" s="176"/>
    </row>
    <row r="14" spans="1:10" ht="22.5" customHeight="1">
      <c r="A14" s="81" t="s">
        <v>75</v>
      </c>
      <c r="B14" s="82" t="s">
        <v>76</v>
      </c>
      <c r="C14" s="83">
        <v>61.06</v>
      </c>
      <c r="D14" s="83">
        <v>61.06</v>
      </c>
      <c r="E14" s="83"/>
      <c r="F14" s="83"/>
      <c r="G14" s="83"/>
      <c r="H14" s="83"/>
      <c r="I14" s="84"/>
      <c r="J14" s="176"/>
    </row>
    <row r="15" spans="1:10" ht="22.5" customHeight="1">
      <c r="A15" s="81" t="s">
        <v>77</v>
      </c>
      <c r="B15" s="82" t="s">
        <v>78</v>
      </c>
      <c r="C15" s="83">
        <v>8</v>
      </c>
      <c r="D15" s="83">
        <v>8</v>
      </c>
      <c r="E15" s="83"/>
      <c r="F15" s="83"/>
      <c r="G15" s="83"/>
      <c r="H15" s="83"/>
      <c r="I15" s="84"/>
      <c r="J15" s="176"/>
    </row>
    <row r="16" spans="1:10" ht="27" customHeight="1">
      <c r="A16" s="81" t="s">
        <v>79</v>
      </c>
      <c r="B16" s="82" t="s">
        <v>80</v>
      </c>
      <c r="C16" s="83">
        <v>30</v>
      </c>
      <c r="D16" s="83">
        <v>30</v>
      </c>
      <c r="E16" s="83"/>
      <c r="F16" s="83"/>
      <c r="G16" s="83"/>
      <c r="H16" s="83"/>
      <c r="I16" s="84"/>
      <c r="J16" s="176"/>
    </row>
    <row r="17" spans="1:10" ht="24.75" customHeight="1">
      <c r="A17" s="81" t="s">
        <v>81</v>
      </c>
      <c r="B17" s="82" t="s">
        <v>82</v>
      </c>
      <c r="C17" s="83">
        <v>2</v>
      </c>
      <c r="D17" s="83">
        <v>2</v>
      </c>
      <c r="E17" s="83"/>
      <c r="F17" s="83"/>
      <c r="G17" s="83"/>
      <c r="H17" s="83"/>
      <c r="I17" s="84"/>
      <c r="J17" s="176"/>
    </row>
    <row r="18" spans="1:10" ht="22.5" customHeight="1">
      <c r="A18" s="85"/>
      <c r="B18" s="82"/>
      <c r="C18" s="87"/>
      <c r="D18" s="87"/>
      <c r="E18" s="87"/>
      <c r="F18" s="87"/>
      <c r="G18" s="87"/>
      <c r="H18" s="87"/>
      <c r="I18" s="88"/>
      <c r="J18" s="176"/>
    </row>
    <row r="19" spans="1:9" ht="30.75" customHeight="1">
      <c r="A19" s="170" t="s">
        <v>83</v>
      </c>
      <c r="B19" s="171"/>
      <c r="C19" s="171"/>
      <c r="D19" s="171"/>
      <c r="E19" s="171"/>
      <c r="F19" s="171"/>
      <c r="G19" s="171"/>
      <c r="H19" s="171"/>
      <c r="I19" s="171"/>
    </row>
    <row r="20" ht="14.25">
      <c r="A20" s="183"/>
    </row>
    <row r="21" ht="14.25">
      <c r="A21" s="183"/>
    </row>
  </sheetData>
  <sheetProtection/>
  <mergeCells count="14">
    <mergeCell ref="A1:I1"/>
    <mergeCell ref="A4:B4"/>
    <mergeCell ref="A7:B7"/>
    <mergeCell ref="A8:B8"/>
    <mergeCell ref="A19:I19"/>
    <mergeCell ref="A5:A6"/>
    <mergeCell ref="B5:B6"/>
    <mergeCell ref="C4:C6"/>
    <mergeCell ref="D4:D6"/>
    <mergeCell ref="E4:E6"/>
    <mergeCell ref="F4:F6"/>
    <mergeCell ref="G4:G6"/>
    <mergeCell ref="H4:H6"/>
    <mergeCell ref="I4:I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21"/>
  <sheetViews>
    <sheetView workbookViewId="0" topLeftCell="A7">
      <selection activeCell="A18" sqref="A18:H20"/>
    </sheetView>
  </sheetViews>
  <sheetFormatPr defaultColWidth="9.00390625" defaultRowHeight="14.25"/>
  <cols>
    <col min="1" max="1" width="9.50390625" style="144" customWidth="1"/>
    <col min="2" max="2" width="10.375" style="144" customWidth="1"/>
    <col min="3" max="3" width="14.375" style="144" customWidth="1"/>
    <col min="4" max="8" width="14.625" style="144" customWidth="1"/>
    <col min="9" max="9" width="9.00390625" style="144" customWidth="1"/>
    <col min="10" max="10" width="12.625" style="144" customWidth="1"/>
    <col min="11" max="16384" width="9.00390625" style="144" customWidth="1"/>
  </cols>
  <sheetData>
    <row r="1" spans="1:8" s="141" customFormat="1" ht="21.75">
      <c r="A1" s="145" t="s">
        <v>84</v>
      </c>
      <c r="B1" s="145"/>
      <c r="C1" s="145"/>
      <c r="D1" s="145"/>
      <c r="E1" s="145"/>
      <c r="F1" s="145"/>
      <c r="G1" s="145"/>
      <c r="H1" s="145"/>
    </row>
    <row r="2" spans="1:8" ht="14.25">
      <c r="A2" s="146"/>
      <c r="B2" s="146"/>
      <c r="C2" s="146"/>
      <c r="D2" s="146"/>
      <c r="E2" s="146"/>
      <c r="F2" s="146"/>
      <c r="G2" s="146"/>
      <c r="H2" s="46" t="s">
        <v>85</v>
      </c>
    </row>
    <row r="3" spans="1:8" ht="15">
      <c r="A3" s="8"/>
      <c r="B3" s="146"/>
      <c r="C3" s="146"/>
      <c r="D3" s="146"/>
      <c r="E3" s="147"/>
      <c r="F3" s="146"/>
      <c r="G3" s="146"/>
      <c r="H3" s="46" t="s">
        <v>2</v>
      </c>
    </row>
    <row r="4" spans="1:9" s="142" customFormat="1" ht="22.5" customHeight="1">
      <c r="A4" s="205" t="s">
        <v>5</v>
      </c>
      <c r="B4" s="149"/>
      <c r="C4" s="206" t="s">
        <v>40</v>
      </c>
      <c r="D4" s="206" t="s">
        <v>86</v>
      </c>
      <c r="E4" s="213" t="s">
        <v>87</v>
      </c>
      <c r="F4" s="213" t="s">
        <v>88</v>
      </c>
      <c r="G4" s="151" t="s">
        <v>89</v>
      </c>
      <c r="H4" s="214" t="s">
        <v>90</v>
      </c>
      <c r="I4" s="174"/>
    </row>
    <row r="5" spans="1:9" s="142" customFormat="1" ht="22.5" customHeight="1">
      <c r="A5" s="153" t="s">
        <v>64</v>
      </c>
      <c r="B5" s="209" t="s">
        <v>65</v>
      </c>
      <c r="C5" s="155"/>
      <c r="D5" s="155"/>
      <c r="E5" s="156"/>
      <c r="F5" s="156"/>
      <c r="G5" s="156"/>
      <c r="H5" s="157"/>
      <c r="I5" s="174"/>
    </row>
    <row r="6" spans="1:9" s="142" customFormat="1" ht="22.5" customHeight="1">
      <c r="A6" s="158"/>
      <c r="B6" s="159"/>
      <c r="C6" s="159"/>
      <c r="D6" s="159"/>
      <c r="E6" s="160"/>
      <c r="F6" s="160"/>
      <c r="G6" s="160"/>
      <c r="H6" s="161"/>
      <c r="I6" s="174"/>
    </row>
    <row r="7" spans="1:9" s="143" customFormat="1" ht="22.5" customHeight="1">
      <c r="A7" s="215" t="s">
        <v>66</v>
      </c>
      <c r="B7" s="163"/>
      <c r="C7" s="216" t="s">
        <v>9</v>
      </c>
      <c r="D7" s="216" t="s">
        <v>10</v>
      </c>
      <c r="E7" s="216" t="s">
        <v>18</v>
      </c>
      <c r="F7" s="164" t="s">
        <v>22</v>
      </c>
      <c r="G7" s="164" t="s">
        <v>26</v>
      </c>
      <c r="H7" s="165" t="s">
        <v>30</v>
      </c>
      <c r="I7" s="175"/>
    </row>
    <row r="8" spans="1:9" ht="22.5" customHeight="1">
      <c r="A8" s="212" t="s">
        <v>52</v>
      </c>
      <c r="B8" s="167"/>
      <c r="C8" s="83">
        <f>SUM(D8:H8)</f>
        <v>143.34</v>
      </c>
      <c r="D8" s="83">
        <f>SUM(D9:D17)</f>
        <v>73.25</v>
      </c>
      <c r="E8" s="83">
        <f>SUM(E9:E17)</f>
        <v>70.09</v>
      </c>
      <c r="F8" s="168"/>
      <c r="G8" s="168"/>
      <c r="H8" s="169"/>
      <c r="I8" s="176"/>
    </row>
    <row r="9" spans="1:9" ht="31.5" customHeight="1">
      <c r="A9" s="81">
        <v>2010699</v>
      </c>
      <c r="B9" s="82" t="s">
        <v>67</v>
      </c>
      <c r="C9" s="83">
        <f aca="true" t="shared" si="0" ref="C9:C17">SUM(D9:H9)</f>
        <v>5</v>
      </c>
      <c r="D9" s="83"/>
      <c r="E9" s="83">
        <v>5</v>
      </c>
      <c r="F9" s="83"/>
      <c r="G9" s="83"/>
      <c r="H9" s="84"/>
      <c r="I9" s="176"/>
    </row>
    <row r="10" spans="1:9" ht="27" customHeight="1">
      <c r="A10" s="81">
        <v>2019999</v>
      </c>
      <c r="B10" s="82" t="s">
        <v>68</v>
      </c>
      <c r="C10" s="83">
        <f t="shared" si="0"/>
        <v>9.09</v>
      </c>
      <c r="D10" s="83"/>
      <c r="E10" s="83">
        <v>9.09</v>
      </c>
      <c r="F10" s="83"/>
      <c r="G10" s="83"/>
      <c r="H10" s="84"/>
      <c r="I10" s="176"/>
    </row>
    <row r="11" spans="1:9" ht="22.5" customHeight="1">
      <c r="A11" s="81" t="s">
        <v>69</v>
      </c>
      <c r="B11" s="82" t="s">
        <v>70</v>
      </c>
      <c r="C11" s="83">
        <f t="shared" si="0"/>
        <v>3</v>
      </c>
      <c r="D11" s="83"/>
      <c r="E11" s="83">
        <v>3</v>
      </c>
      <c r="F11" s="83"/>
      <c r="G11" s="83"/>
      <c r="H11" s="84"/>
      <c r="I11" s="176"/>
    </row>
    <row r="12" spans="1:9" ht="22.5" customHeight="1">
      <c r="A12" s="81" t="s">
        <v>71</v>
      </c>
      <c r="B12" s="82" t="s">
        <v>72</v>
      </c>
      <c r="C12" s="83">
        <f t="shared" si="0"/>
        <v>12.19</v>
      </c>
      <c r="D12" s="83">
        <v>12.19</v>
      </c>
      <c r="E12" s="83"/>
      <c r="F12" s="83"/>
      <c r="G12" s="83"/>
      <c r="H12" s="84"/>
      <c r="I12" s="176"/>
    </row>
    <row r="13" spans="1:9" ht="26.25" customHeight="1">
      <c r="A13" s="81" t="s">
        <v>73</v>
      </c>
      <c r="B13" s="82" t="s">
        <v>74</v>
      </c>
      <c r="C13" s="83">
        <f t="shared" si="0"/>
        <v>13</v>
      </c>
      <c r="D13" s="83"/>
      <c r="E13" s="83">
        <v>13</v>
      </c>
      <c r="F13" s="83"/>
      <c r="G13" s="83"/>
      <c r="H13" s="84"/>
      <c r="I13" s="176"/>
    </row>
    <row r="14" spans="1:9" ht="22.5" customHeight="1">
      <c r="A14" s="81" t="s">
        <v>75</v>
      </c>
      <c r="B14" s="82" t="s">
        <v>76</v>
      </c>
      <c r="C14" s="83">
        <f t="shared" si="0"/>
        <v>61.06</v>
      </c>
      <c r="D14" s="83">
        <v>61.06</v>
      </c>
      <c r="E14" s="83"/>
      <c r="F14" s="83"/>
      <c r="G14" s="83"/>
      <c r="H14" s="84"/>
      <c r="I14" s="176"/>
    </row>
    <row r="15" spans="1:9" ht="22.5" customHeight="1">
      <c r="A15" s="81" t="s">
        <v>77</v>
      </c>
      <c r="B15" s="82" t="s">
        <v>78</v>
      </c>
      <c r="C15" s="83">
        <f t="shared" si="0"/>
        <v>8</v>
      </c>
      <c r="D15" s="83"/>
      <c r="E15" s="83">
        <v>8</v>
      </c>
      <c r="F15" s="83"/>
      <c r="G15" s="83"/>
      <c r="H15" s="84"/>
      <c r="I15" s="176"/>
    </row>
    <row r="16" spans="1:9" ht="26.25" customHeight="1">
      <c r="A16" s="81" t="s">
        <v>79</v>
      </c>
      <c r="B16" s="82" t="s">
        <v>80</v>
      </c>
      <c r="C16" s="83">
        <f t="shared" si="0"/>
        <v>30</v>
      </c>
      <c r="D16" s="83"/>
      <c r="E16" s="83">
        <v>30</v>
      </c>
      <c r="F16" s="83"/>
      <c r="G16" s="83"/>
      <c r="H16" s="84"/>
      <c r="I16" s="176"/>
    </row>
    <row r="17" spans="1:9" ht="28.5" customHeight="1">
      <c r="A17" s="81" t="s">
        <v>81</v>
      </c>
      <c r="B17" s="82" t="s">
        <v>82</v>
      </c>
      <c r="C17" s="83">
        <f t="shared" si="0"/>
        <v>2</v>
      </c>
      <c r="D17" s="83"/>
      <c r="E17" s="83">
        <v>2</v>
      </c>
      <c r="F17" s="83"/>
      <c r="G17" s="83"/>
      <c r="H17" s="84"/>
      <c r="I17" s="176"/>
    </row>
    <row r="18" spans="1:8" ht="31.5" customHeight="1">
      <c r="A18" s="170" t="s">
        <v>91</v>
      </c>
      <c r="B18" s="171"/>
      <c r="C18" s="171"/>
      <c r="D18" s="171"/>
      <c r="E18" s="171"/>
      <c r="F18" s="171"/>
      <c r="G18" s="171"/>
      <c r="H18" s="171"/>
    </row>
    <row r="19" ht="14.25">
      <c r="A19" s="172"/>
    </row>
    <row r="20" ht="14.25">
      <c r="A20" s="173"/>
    </row>
    <row r="21" ht="14.25">
      <c r="A21" s="173"/>
    </row>
  </sheetData>
  <sheetProtection/>
  <mergeCells count="13">
    <mergeCell ref="A1:H1"/>
    <mergeCell ref="A4:B4"/>
    <mergeCell ref="A7:B7"/>
    <mergeCell ref="A8:B8"/>
    <mergeCell ref="A18:H18"/>
    <mergeCell ref="A5:A6"/>
    <mergeCell ref="B5:B6"/>
    <mergeCell ref="C4:C6"/>
    <mergeCell ref="D4:D6"/>
    <mergeCell ref="E4:E6"/>
    <mergeCell ref="F4:F6"/>
    <mergeCell ref="G4:G6"/>
    <mergeCell ref="H4:H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D4" sqref="D4"/>
    </sheetView>
  </sheetViews>
  <sheetFormatPr defaultColWidth="9.00390625" defaultRowHeight="14.25"/>
  <cols>
    <col min="1" max="1" width="36.375" style="91" customWidth="1"/>
    <col min="2" max="2" width="4.00390625" style="91" customWidth="1"/>
    <col min="3" max="3" width="15.625" style="91" customWidth="1"/>
    <col min="4" max="4" width="35.75390625" style="91" customWidth="1"/>
    <col min="5" max="5" width="3.50390625" style="91" customWidth="1"/>
    <col min="6" max="6" width="15.625" style="91" customWidth="1"/>
    <col min="7" max="7" width="13.875" style="91" customWidth="1"/>
    <col min="8" max="8" width="15.625" style="91" customWidth="1"/>
    <col min="9" max="10" width="9.00390625" style="92" customWidth="1"/>
    <col min="11" max="16384" width="9.00390625" style="91" customWidth="1"/>
  </cols>
  <sheetData>
    <row r="1" ht="14.25">
      <c r="A1" s="93"/>
    </row>
    <row r="2" spans="1:10" s="89" customFormat="1" ht="18" customHeight="1">
      <c r="A2" s="94" t="s">
        <v>92</v>
      </c>
      <c r="B2" s="94"/>
      <c r="C2" s="94"/>
      <c r="D2" s="94"/>
      <c r="E2" s="94"/>
      <c r="F2" s="94"/>
      <c r="G2" s="94"/>
      <c r="H2" s="94"/>
      <c r="I2" s="139"/>
      <c r="J2" s="139"/>
    </row>
    <row r="3" spans="1:8" ht="9.75" customHeight="1">
      <c r="A3" s="95"/>
      <c r="B3" s="95"/>
      <c r="C3" s="95"/>
      <c r="D3" s="95"/>
      <c r="E3" s="95"/>
      <c r="F3" s="95"/>
      <c r="G3" s="95"/>
      <c r="H3" s="46" t="s">
        <v>93</v>
      </c>
    </row>
    <row r="4" spans="1:8" ht="27" customHeight="1">
      <c r="A4" s="8"/>
      <c r="B4" s="95"/>
      <c r="C4" s="95"/>
      <c r="D4" s="95"/>
      <c r="E4" s="95"/>
      <c r="F4" s="95"/>
      <c r="G4" s="95"/>
      <c r="H4" s="46" t="s">
        <v>2</v>
      </c>
    </row>
    <row r="5" spans="1:10" s="90" customFormat="1" ht="19.5" customHeight="1">
      <c r="A5" s="192" t="s">
        <v>3</v>
      </c>
      <c r="B5" s="97"/>
      <c r="C5" s="97"/>
      <c r="D5" s="193" t="s">
        <v>4</v>
      </c>
      <c r="E5" s="97"/>
      <c r="F5" s="98"/>
      <c r="G5" s="98"/>
      <c r="H5" s="99"/>
      <c r="I5" s="140"/>
      <c r="J5" s="140"/>
    </row>
    <row r="6" spans="1:10" s="90" customFormat="1" ht="31.5" customHeight="1">
      <c r="A6" s="194" t="s">
        <v>5</v>
      </c>
      <c r="B6" s="195" t="s">
        <v>6</v>
      </c>
      <c r="C6" s="102" t="s">
        <v>94</v>
      </c>
      <c r="D6" s="196" t="s">
        <v>5</v>
      </c>
      <c r="E6" s="195" t="s">
        <v>6</v>
      </c>
      <c r="F6" s="102" t="s">
        <v>52</v>
      </c>
      <c r="G6" s="103" t="s">
        <v>95</v>
      </c>
      <c r="H6" s="104" t="s">
        <v>96</v>
      </c>
      <c r="I6" s="140"/>
      <c r="J6" s="140"/>
    </row>
    <row r="7" spans="1:10" s="90" customFormat="1" ht="19.5" customHeight="1">
      <c r="A7" s="194" t="s">
        <v>8</v>
      </c>
      <c r="B7" s="102"/>
      <c r="C7" s="196" t="s">
        <v>9</v>
      </c>
      <c r="D7" s="196" t="s">
        <v>8</v>
      </c>
      <c r="E7" s="102"/>
      <c r="F7" s="105">
        <v>2</v>
      </c>
      <c r="G7" s="105">
        <v>3</v>
      </c>
      <c r="H7" s="106">
        <v>4</v>
      </c>
      <c r="I7" s="140"/>
      <c r="J7" s="140"/>
    </row>
    <row r="8" spans="1:10" s="90" customFormat="1" ht="19.5" customHeight="1">
      <c r="A8" s="198" t="s">
        <v>97</v>
      </c>
      <c r="B8" s="199" t="s">
        <v>9</v>
      </c>
      <c r="C8" s="109">
        <v>143.34</v>
      </c>
      <c r="D8" s="200" t="s">
        <v>12</v>
      </c>
      <c r="E8" s="111">
        <v>15</v>
      </c>
      <c r="F8" s="112">
        <v>14.09</v>
      </c>
      <c r="G8" s="112">
        <v>14.09</v>
      </c>
      <c r="H8" s="113"/>
      <c r="I8" s="140"/>
      <c r="J8" s="140"/>
    </row>
    <row r="9" spans="1:10" s="90" customFormat="1" ht="19.5" customHeight="1">
      <c r="A9" s="114" t="s">
        <v>98</v>
      </c>
      <c r="B9" s="199" t="s">
        <v>10</v>
      </c>
      <c r="C9" s="109"/>
      <c r="D9" s="200" t="s">
        <v>15</v>
      </c>
      <c r="E9" s="111">
        <v>16</v>
      </c>
      <c r="F9" s="115"/>
      <c r="G9" s="115"/>
      <c r="H9" s="113"/>
      <c r="I9" s="140"/>
      <c r="J9" s="140"/>
    </row>
    <row r="10" spans="1:10" s="90" customFormat="1" ht="19.5" customHeight="1">
      <c r="A10" s="114"/>
      <c r="B10" s="199" t="s">
        <v>18</v>
      </c>
      <c r="C10" s="109"/>
      <c r="D10" s="200" t="s">
        <v>19</v>
      </c>
      <c r="E10" s="111">
        <v>17</v>
      </c>
      <c r="F10" s="115"/>
      <c r="G10" s="115"/>
      <c r="H10" s="113"/>
      <c r="I10" s="140"/>
      <c r="J10" s="140"/>
    </row>
    <row r="11" spans="1:10" s="90" customFormat="1" ht="19.5" customHeight="1">
      <c r="A11" s="114"/>
      <c r="B11" s="199" t="s">
        <v>22</v>
      </c>
      <c r="C11" s="109"/>
      <c r="D11" s="200" t="s">
        <v>23</v>
      </c>
      <c r="E11" s="111">
        <v>18</v>
      </c>
      <c r="F11" s="115"/>
      <c r="G11" s="115"/>
      <c r="H11" s="113"/>
      <c r="I11" s="140"/>
      <c r="J11" s="140"/>
    </row>
    <row r="12" spans="1:10" s="90" customFormat="1" ht="19.5" customHeight="1">
      <c r="A12" s="114"/>
      <c r="B12" s="199" t="s">
        <v>26</v>
      </c>
      <c r="C12" s="109"/>
      <c r="D12" s="200" t="s">
        <v>27</v>
      </c>
      <c r="E12" s="111">
        <v>19</v>
      </c>
      <c r="F12" s="112">
        <v>3</v>
      </c>
      <c r="G12" s="112">
        <v>3</v>
      </c>
      <c r="H12" s="113"/>
      <c r="I12" s="140"/>
      <c r="J12" s="140"/>
    </row>
    <row r="13" spans="1:10" s="90" customFormat="1" ht="19.5" customHeight="1">
      <c r="A13" s="114"/>
      <c r="B13" s="199" t="s">
        <v>30</v>
      </c>
      <c r="C13" s="109"/>
      <c r="D13" s="200" t="s">
        <v>31</v>
      </c>
      <c r="E13" s="111">
        <v>20</v>
      </c>
      <c r="F13" s="112">
        <v>126.25</v>
      </c>
      <c r="G13" s="112">
        <v>126.25</v>
      </c>
      <c r="H13" s="113"/>
      <c r="I13" s="140"/>
      <c r="J13" s="140"/>
    </row>
    <row r="14" spans="1:10" s="90" customFormat="1" ht="19.5" customHeight="1">
      <c r="A14" s="114"/>
      <c r="B14" s="199" t="s">
        <v>33</v>
      </c>
      <c r="C14" s="109"/>
      <c r="D14" s="116" t="s">
        <v>34</v>
      </c>
      <c r="E14" s="111">
        <v>21</v>
      </c>
      <c r="F14" s="115"/>
      <c r="G14" s="115"/>
      <c r="H14" s="113"/>
      <c r="I14" s="140"/>
      <c r="J14" s="140"/>
    </row>
    <row r="15" spans="1:10" s="90" customFormat="1" ht="19.5" customHeight="1">
      <c r="A15" s="107"/>
      <c r="B15" s="199" t="s">
        <v>36</v>
      </c>
      <c r="C15" s="109"/>
      <c r="D15" s="117"/>
      <c r="E15" s="111">
        <v>22</v>
      </c>
      <c r="F15" s="118"/>
      <c r="G15" s="111"/>
      <c r="H15" s="119"/>
      <c r="I15" s="140"/>
      <c r="J15" s="140"/>
    </row>
    <row r="16" spans="1:10" s="90" customFormat="1" ht="19.5" customHeight="1">
      <c r="A16" s="201" t="s">
        <v>38</v>
      </c>
      <c r="B16" s="199" t="s">
        <v>39</v>
      </c>
      <c r="C16" s="109">
        <v>143.34</v>
      </c>
      <c r="D16" s="202" t="s">
        <v>40</v>
      </c>
      <c r="E16" s="111">
        <v>23</v>
      </c>
      <c r="F16" s="118">
        <v>143.34</v>
      </c>
      <c r="G16" s="111">
        <v>143.34</v>
      </c>
      <c r="H16" s="122"/>
      <c r="I16" s="140"/>
      <c r="J16" s="140"/>
    </row>
    <row r="17" spans="1:10" s="90" customFormat="1" ht="19.5" customHeight="1">
      <c r="A17" s="123" t="s">
        <v>99</v>
      </c>
      <c r="B17" s="199" t="s">
        <v>43</v>
      </c>
      <c r="C17" s="109"/>
      <c r="D17" s="124" t="s">
        <v>100</v>
      </c>
      <c r="E17" s="111">
        <v>24</v>
      </c>
      <c r="F17" s="118"/>
      <c r="G17" s="111"/>
      <c r="H17" s="125"/>
      <c r="I17" s="140"/>
      <c r="J17" s="140"/>
    </row>
    <row r="18" spans="1:10" s="90" customFormat="1" ht="19.5" customHeight="1">
      <c r="A18" s="123" t="s">
        <v>101</v>
      </c>
      <c r="B18" s="199" t="s">
        <v>47</v>
      </c>
      <c r="C18" s="109"/>
      <c r="D18" s="117"/>
      <c r="E18" s="111">
        <v>25</v>
      </c>
      <c r="F18" s="118"/>
      <c r="G18" s="111"/>
      <c r="H18" s="125"/>
      <c r="I18" s="140"/>
      <c r="J18" s="140"/>
    </row>
    <row r="19" spans="1:10" s="90" customFormat="1" ht="19.5" customHeight="1">
      <c r="A19" s="126" t="s">
        <v>102</v>
      </c>
      <c r="B19" s="199" t="s">
        <v>50</v>
      </c>
      <c r="C19" s="127"/>
      <c r="D19" s="128"/>
      <c r="E19" s="111">
        <v>26</v>
      </c>
      <c r="F19" s="129"/>
      <c r="G19" s="111"/>
      <c r="H19" s="130"/>
      <c r="I19" s="140"/>
      <c r="J19" s="140"/>
    </row>
    <row r="20" spans="1:10" s="90" customFormat="1" ht="19.5" customHeight="1">
      <c r="A20" s="126"/>
      <c r="B20" s="199" t="s">
        <v>53</v>
      </c>
      <c r="C20" s="127"/>
      <c r="D20" s="128"/>
      <c r="E20" s="111">
        <v>27</v>
      </c>
      <c r="F20" s="129"/>
      <c r="G20" s="111"/>
      <c r="H20" s="130"/>
      <c r="I20" s="140"/>
      <c r="J20" s="140"/>
    </row>
    <row r="21" spans="1:8" ht="19.5" customHeight="1">
      <c r="A21" s="203" t="s">
        <v>52</v>
      </c>
      <c r="B21" s="199" t="s">
        <v>13</v>
      </c>
      <c r="C21" s="132">
        <v>143.34</v>
      </c>
      <c r="D21" s="204" t="s">
        <v>52</v>
      </c>
      <c r="E21" s="111">
        <v>28</v>
      </c>
      <c r="F21" s="129">
        <v>143.34</v>
      </c>
      <c r="G21" s="134">
        <v>143.34</v>
      </c>
      <c r="H21" s="135"/>
    </row>
    <row r="22" spans="1:8" ht="29.25" customHeight="1">
      <c r="A22" s="136" t="s">
        <v>103</v>
      </c>
      <c r="B22" s="137"/>
      <c r="C22" s="137"/>
      <c r="D22" s="137"/>
      <c r="E22" s="137"/>
      <c r="F22" s="137"/>
      <c r="G22" s="138"/>
      <c r="H22" s="137"/>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3"/>
  <sheetViews>
    <sheetView workbookViewId="0" topLeftCell="A1">
      <selection activeCell="B3" sqref="B3"/>
    </sheetView>
  </sheetViews>
  <sheetFormatPr defaultColWidth="9.00390625" defaultRowHeight="14.25"/>
  <cols>
    <col min="1" max="1" width="10.00390625" style="5" customWidth="1"/>
    <col min="2" max="2" width="20.375" style="5" customWidth="1"/>
    <col min="3" max="4" width="24.125" style="5" customWidth="1"/>
    <col min="5" max="5" width="23.25390625" style="5" customWidth="1"/>
    <col min="6" max="16384" width="9.00390625" style="5" customWidth="1"/>
  </cols>
  <sheetData>
    <row r="1" spans="1:5" s="1" customFormat="1" ht="30" customHeight="1">
      <c r="A1" s="6" t="s">
        <v>104</v>
      </c>
      <c r="B1" s="6"/>
      <c r="C1" s="6"/>
      <c r="D1" s="6"/>
      <c r="E1" s="6"/>
    </row>
    <row r="2" spans="1:5" s="2" customFormat="1" ht="10.5" customHeight="1">
      <c r="A2" s="7"/>
      <c r="B2" s="7"/>
      <c r="E2" s="46" t="s">
        <v>105</v>
      </c>
    </row>
    <row r="3" spans="1:5" s="2" customFormat="1" ht="15" customHeight="1">
      <c r="A3" s="8"/>
      <c r="B3" s="7"/>
      <c r="C3" s="9"/>
      <c r="D3" s="9"/>
      <c r="E3" s="46" t="s">
        <v>2</v>
      </c>
    </row>
    <row r="4" spans="1:5" s="3" customFormat="1" ht="20.25" customHeight="1">
      <c r="A4" s="11" t="s">
        <v>106</v>
      </c>
      <c r="B4" s="12"/>
      <c r="C4" s="13" t="s">
        <v>40</v>
      </c>
      <c r="D4" s="14" t="s">
        <v>107</v>
      </c>
      <c r="E4" s="47" t="s">
        <v>87</v>
      </c>
    </row>
    <row r="5" spans="1:5" s="3" customFormat="1" ht="24.75" customHeight="1">
      <c r="A5" s="17" t="s">
        <v>64</v>
      </c>
      <c r="B5" s="18" t="s">
        <v>65</v>
      </c>
      <c r="C5" s="19"/>
      <c r="D5" s="20"/>
      <c r="E5" s="48"/>
    </row>
    <row r="6" spans="1:5" s="3" customFormat="1" ht="18" customHeight="1">
      <c r="A6" s="17"/>
      <c r="B6" s="18"/>
      <c r="C6" s="19"/>
      <c r="D6" s="20"/>
      <c r="E6" s="48"/>
    </row>
    <row r="7" spans="1:5" s="3" customFormat="1" ht="22.5" customHeight="1">
      <c r="A7" s="17"/>
      <c r="B7" s="18"/>
      <c r="C7" s="21"/>
      <c r="D7" s="22"/>
      <c r="E7" s="49"/>
    </row>
    <row r="8" spans="1:5" s="3" customFormat="1" ht="22.5" customHeight="1">
      <c r="A8" s="23" t="s">
        <v>66</v>
      </c>
      <c r="B8" s="25"/>
      <c r="C8" s="18">
        <v>1</v>
      </c>
      <c r="D8" s="18">
        <v>2</v>
      </c>
      <c r="E8" s="50">
        <v>3</v>
      </c>
    </row>
    <row r="9" spans="1:5" s="3" customFormat="1" ht="22.5" customHeight="1">
      <c r="A9" s="23" t="s">
        <v>52</v>
      </c>
      <c r="B9" s="25"/>
      <c r="C9" s="30">
        <f>SUM(C10:C18)</f>
        <v>143.34</v>
      </c>
      <c r="D9" s="30">
        <f>SUM(D10:D18)</f>
        <v>73.25</v>
      </c>
      <c r="E9" s="51">
        <f>SUM(E10:E18)</f>
        <v>70.09</v>
      </c>
    </row>
    <row r="10" spans="1:5" s="3" customFormat="1" ht="22.5" customHeight="1">
      <c r="A10" s="81">
        <v>2010699</v>
      </c>
      <c r="B10" s="82" t="s">
        <v>67</v>
      </c>
      <c r="C10" s="83">
        <f aca="true" t="shared" si="0" ref="C10:C18">SUM(D10:H10)</f>
        <v>5</v>
      </c>
      <c r="D10" s="83"/>
      <c r="E10" s="84">
        <v>5</v>
      </c>
    </row>
    <row r="11" spans="1:5" s="3" customFormat="1" ht="42" customHeight="1">
      <c r="A11" s="81">
        <v>2019999</v>
      </c>
      <c r="B11" s="82" t="s">
        <v>68</v>
      </c>
      <c r="C11" s="83">
        <f t="shared" si="0"/>
        <v>9.09</v>
      </c>
      <c r="D11" s="83"/>
      <c r="E11" s="84">
        <v>9.09</v>
      </c>
    </row>
    <row r="12" spans="1:5" s="3" customFormat="1" ht="22.5" customHeight="1">
      <c r="A12" s="81" t="s">
        <v>69</v>
      </c>
      <c r="B12" s="82" t="s">
        <v>70</v>
      </c>
      <c r="C12" s="83">
        <f t="shared" si="0"/>
        <v>3</v>
      </c>
      <c r="D12" s="83"/>
      <c r="E12" s="84">
        <v>3</v>
      </c>
    </row>
    <row r="13" spans="1:5" s="3" customFormat="1" ht="22.5" customHeight="1">
      <c r="A13" s="81" t="s">
        <v>71</v>
      </c>
      <c r="B13" s="82" t="s">
        <v>72</v>
      </c>
      <c r="C13" s="83">
        <f t="shared" si="0"/>
        <v>12.19</v>
      </c>
      <c r="D13" s="83">
        <v>12.19</v>
      </c>
      <c r="E13" s="84"/>
    </row>
    <row r="14" spans="1:5" s="3" customFormat="1" ht="22.5" customHeight="1">
      <c r="A14" s="81" t="s">
        <v>73</v>
      </c>
      <c r="B14" s="82" t="s">
        <v>74</v>
      </c>
      <c r="C14" s="83">
        <f t="shared" si="0"/>
        <v>13</v>
      </c>
      <c r="D14" s="83"/>
      <c r="E14" s="84">
        <v>13</v>
      </c>
    </row>
    <row r="15" spans="1:5" s="4" customFormat="1" ht="22.5" customHeight="1">
      <c r="A15" s="81" t="s">
        <v>75</v>
      </c>
      <c r="B15" s="82" t="s">
        <v>76</v>
      </c>
      <c r="C15" s="83">
        <f t="shared" si="0"/>
        <v>61.06</v>
      </c>
      <c r="D15" s="83">
        <v>61.06</v>
      </c>
      <c r="E15" s="84"/>
    </row>
    <row r="16" spans="1:5" s="4" customFormat="1" ht="22.5" customHeight="1">
      <c r="A16" s="81" t="s">
        <v>77</v>
      </c>
      <c r="B16" s="82" t="s">
        <v>78</v>
      </c>
      <c r="C16" s="83">
        <f t="shared" si="0"/>
        <v>8</v>
      </c>
      <c r="D16" s="83"/>
      <c r="E16" s="84">
        <v>8</v>
      </c>
    </row>
    <row r="17" spans="1:5" s="4" customFormat="1" ht="22.5" customHeight="1">
      <c r="A17" s="81" t="s">
        <v>79</v>
      </c>
      <c r="B17" s="82" t="s">
        <v>80</v>
      </c>
      <c r="C17" s="83">
        <f t="shared" si="0"/>
        <v>30</v>
      </c>
      <c r="D17" s="83"/>
      <c r="E17" s="84">
        <v>30</v>
      </c>
    </row>
    <row r="18" spans="1:5" s="4" customFormat="1" ht="22.5" customHeight="1">
      <c r="A18" s="85" t="s">
        <v>81</v>
      </c>
      <c r="B18" s="86" t="s">
        <v>82</v>
      </c>
      <c r="C18" s="87">
        <f t="shared" si="0"/>
        <v>2</v>
      </c>
      <c r="D18" s="87"/>
      <c r="E18" s="88">
        <v>2</v>
      </c>
    </row>
    <row r="19" spans="1:5" ht="32.25" customHeight="1">
      <c r="A19" s="43" t="s">
        <v>108</v>
      </c>
      <c r="B19" s="44"/>
      <c r="C19" s="44"/>
      <c r="D19" s="44"/>
      <c r="E19" s="44"/>
    </row>
    <row r="20" ht="14.25">
      <c r="A20" s="45"/>
    </row>
    <row r="21" ht="14.25">
      <c r="A21" s="45"/>
    </row>
    <row r="22" ht="14.25">
      <c r="A22" s="45"/>
    </row>
    <row r="23" ht="14.25">
      <c r="A23" s="45"/>
    </row>
  </sheetData>
  <sheetProtection/>
  <mergeCells count="10">
    <mergeCell ref="A1:E1"/>
    <mergeCell ref="A4:B4"/>
    <mergeCell ref="A8:B8"/>
    <mergeCell ref="A9:B9"/>
    <mergeCell ref="A19:E19"/>
    <mergeCell ref="A5:A7"/>
    <mergeCell ref="B5:B7"/>
    <mergeCell ref="C4:C7"/>
    <mergeCell ref="D4:D7"/>
    <mergeCell ref="E4:E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39"/>
  <sheetViews>
    <sheetView workbookViewId="0" topLeftCell="A1">
      <selection activeCell="C10" sqref="C10"/>
    </sheetView>
  </sheetViews>
  <sheetFormatPr defaultColWidth="9.00390625" defaultRowHeight="14.25"/>
  <cols>
    <col min="1" max="1" width="9.00390625" style="5" customWidth="1"/>
    <col min="2" max="2" width="13.75390625" style="5" customWidth="1"/>
    <col min="3" max="3" width="24.50390625" style="5" customWidth="1"/>
    <col min="4" max="4" width="25.625" style="5" customWidth="1"/>
    <col min="5" max="5" width="25.00390625" style="5" customWidth="1"/>
    <col min="6" max="16384" width="9.00390625" style="5" customWidth="1"/>
  </cols>
  <sheetData>
    <row r="1" spans="1:5" s="1" customFormat="1" ht="30" customHeight="1">
      <c r="A1" s="6" t="s">
        <v>109</v>
      </c>
      <c r="B1" s="6"/>
      <c r="C1" s="6"/>
      <c r="D1" s="6"/>
      <c r="E1" s="6"/>
    </row>
    <row r="2" spans="1:5" s="2" customFormat="1" ht="10.5" customHeight="1">
      <c r="A2" s="7"/>
      <c r="B2" s="7"/>
      <c r="E2" s="46" t="s">
        <v>110</v>
      </c>
    </row>
    <row r="3" spans="1:5" s="2" customFormat="1" ht="15" customHeight="1">
      <c r="A3" s="8"/>
      <c r="B3" s="7"/>
      <c r="C3" s="9"/>
      <c r="D3" s="9"/>
      <c r="E3" s="46" t="s">
        <v>2</v>
      </c>
    </row>
    <row r="4" spans="1:5" s="3" customFormat="1" ht="20.25" customHeight="1">
      <c r="A4" s="11" t="s">
        <v>106</v>
      </c>
      <c r="B4" s="12"/>
      <c r="C4" s="13" t="s">
        <v>40</v>
      </c>
      <c r="D4" s="14" t="s">
        <v>111</v>
      </c>
      <c r="E4" s="47" t="s">
        <v>112</v>
      </c>
    </row>
    <row r="5" spans="1:5" s="3" customFormat="1" ht="24.75" customHeight="1">
      <c r="A5" s="17" t="s">
        <v>113</v>
      </c>
      <c r="B5" s="18" t="s">
        <v>65</v>
      </c>
      <c r="C5" s="19"/>
      <c r="D5" s="20"/>
      <c r="E5" s="48"/>
    </row>
    <row r="6" spans="1:5" s="3" customFormat="1" ht="18" customHeight="1">
      <c r="A6" s="17"/>
      <c r="B6" s="18"/>
      <c r="C6" s="19"/>
      <c r="D6" s="20"/>
      <c r="E6" s="48"/>
    </row>
    <row r="7" spans="1:5" s="3" customFormat="1" ht="22.5" customHeight="1">
      <c r="A7" s="17"/>
      <c r="B7" s="18"/>
      <c r="C7" s="21"/>
      <c r="D7" s="22"/>
      <c r="E7" s="49"/>
    </row>
    <row r="8" spans="1:5" s="3" customFormat="1" ht="22.5" customHeight="1">
      <c r="A8" s="23" t="s">
        <v>66</v>
      </c>
      <c r="B8" s="25"/>
      <c r="C8" s="18">
        <v>1</v>
      </c>
      <c r="D8" s="18">
        <v>2</v>
      </c>
      <c r="E8" s="50">
        <v>3</v>
      </c>
    </row>
    <row r="9" spans="1:5" s="3" customFormat="1" ht="22.5" customHeight="1">
      <c r="A9" s="23" t="s">
        <v>52</v>
      </c>
      <c r="B9" s="25"/>
      <c r="C9" s="30">
        <f>SUM(C10:C32)</f>
        <v>73.25000000000001</v>
      </c>
      <c r="D9" s="30">
        <f>SUM(D10:D32)</f>
        <v>42.14000000000001</v>
      </c>
      <c r="E9" s="30">
        <f>SUM(E10:E32)</f>
        <v>31.109999999999996</v>
      </c>
    </row>
    <row r="10" spans="1:5" s="4" customFormat="1" ht="22.5" customHeight="1">
      <c r="A10" s="17">
        <v>30101</v>
      </c>
      <c r="B10" s="32" t="s">
        <v>114</v>
      </c>
      <c r="C10" s="30">
        <f>SUM(D10:E10)</f>
        <v>15.07</v>
      </c>
      <c r="D10" s="30">
        <v>15.07</v>
      </c>
      <c r="E10" s="73"/>
    </row>
    <row r="11" spans="1:5" s="4" customFormat="1" ht="22.5" customHeight="1">
      <c r="A11" s="17">
        <v>30102</v>
      </c>
      <c r="B11" s="32" t="s">
        <v>115</v>
      </c>
      <c r="C11" s="30">
        <f aca="true" t="shared" si="0" ref="C11:C32">SUM(D11:E11)</f>
        <v>11.99</v>
      </c>
      <c r="D11" s="74">
        <v>11.99</v>
      </c>
      <c r="E11" s="73"/>
    </row>
    <row r="12" spans="1:5" s="4" customFormat="1" ht="26.25" customHeight="1">
      <c r="A12" s="17">
        <v>30104</v>
      </c>
      <c r="B12" s="32" t="s">
        <v>116</v>
      </c>
      <c r="C12" s="30">
        <f t="shared" si="0"/>
        <v>2.6</v>
      </c>
      <c r="D12" s="74">
        <v>2.6</v>
      </c>
      <c r="E12" s="73"/>
    </row>
    <row r="13" spans="1:5" s="4" customFormat="1" ht="36.75" customHeight="1">
      <c r="A13" s="17">
        <v>30108</v>
      </c>
      <c r="B13" s="32" t="s">
        <v>117</v>
      </c>
      <c r="C13" s="30">
        <f t="shared" si="0"/>
        <v>7.18</v>
      </c>
      <c r="D13" s="74">
        <v>7.18</v>
      </c>
      <c r="E13" s="73"/>
    </row>
    <row r="14" spans="1:5" s="4" customFormat="1" ht="26.25" customHeight="1">
      <c r="A14" s="17">
        <v>30109</v>
      </c>
      <c r="B14" s="32" t="s">
        <v>118</v>
      </c>
      <c r="C14" s="30">
        <f t="shared" si="0"/>
        <v>1.31</v>
      </c>
      <c r="D14" s="74">
        <v>1.31</v>
      </c>
      <c r="E14" s="73"/>
    </row>
    <row r="15" spans="1:5" s="4" customFormat="1" ht="26.25" customHeight="1">
      <c r="A15" s="17">
        <v>30201</v>
      </c>
      <c r="B15" s="32" t="s">
        <v>119</v>
      </c>
      <c r="C15" s="30">
        <f t="shared" si="0"/>
        <v>6.85</v>
      </c>
      <c r="D15" s="74"/>
      <c r="E15" s="74">
        <v>6.85</v>
      </c>
    </row>
    <row r="16" spans="1:5" s="4" customFormat="1" ht="26.25" customHeight="1">
      <c r="A16" s="17">
        <v>30202</v>
      </c>
      <c r="B16" s="32" t="s">
        <v>120</v>
      </c>
      <c r="C16" s="30">
        <f t="shared" si="0"/>
        <v>1</v>
      </c>
      <c r="D16" s="74"/>
      <c r="E16" s="74">
        <v>1</v>
      </c>
    </row>
    <row r="17" spans="1:5" s="4" customFormat="1" ht="26.25" customHeight="1">
      <c r="A17" s="17">
        <v>30203</v>
      </c>
      <c r="B17" s="32" t="s">
        <v>121</v>
      </c>
      <c r="C17" s="30">
        <f t="shared" si="0"/>
        <v>2.5</v>
      </c>
      <c r="D17" s="74"/>
      <c r="E17" s="74">
        <v>2.5</v>
      </c>
    </row>
    <row r="18" spans="1:5" s="4" customFormat="1" ht="26.25" customHeight="1">
      <c r="A18" s="17">
        <v>30204</v>
      </c>
      <c r="B18" s="32" t="s">
        <v>122</v>
      </c>
      <c r="C18" s="30">
        <f t="shared" si="0"/>
        <v>0.5</v>
      </c>
      <c r="D18" s="74"/>
      <c r="E18" s="74">
        <v>0.5</v>
      </c>
    </row>
    <row r="19" spans="1:5" s="4" customFormat="1" ht="26.25" customHeight="1">
      <c r="A19" s="17">
        <v>30205</v>
      </c>
      <c r="B19" s="32" t="s">
        <v>123</v>
      </c>
      <c r="C19" s="30">
        <f t="shared" si="0"/>
        <v>0.5</v>
      </c>
      <c r="D19" s="74"/>
      <c r="E19" s="74">
        <v>0.5</v>
      </c>
    </row>
    <row r="20" spans="1:5" s="4" customFormat="1" ht="26.25" customHeight="1">
      <c r="A20" s="17">
        <v>30206</v>
      </c>
      <c r="B20" s="32" t="s">
        <v>124</v>
      </c>
      <c r="C20" s="30">
        <f t="shared" si="0"/>
        <v>0.7</v>
      </c>
      <c r="D20" s="74"/>
      <c r="E20" s="74">
        <v>0.7</v>
      </c>
    </row>
    <row r="21" spans="1:5" s="4" customFormat="1" ht="26.25" customHeight="1">
      <c r="A21" s="17">
        <v>30207</v>
      </c>
      <c r="B21" s="32" t="s">
        <v>125</v>
      </c>
      <c r="C21" s="30">
        <f t="shared" si="0"/>
        <v>1.7</v>
      </c>
      <c r="D21" s="74"/>
      <c r="E21" s="74">
        <v>1.7</v>
      </c>
    </row>
    <row r="22" spans="1:5" s="4" customFormat="1" ht="26.25" customHeight="1">
      <c r="A22" s="17">
        <v>30209</v>
      </c>
      <c r="B22" s="32" t="s">
        <v>126</v>
      </c>
      <c r="C22" s="30">
        <f t="shared" si="0"/>
        <v>1</v>
      </c>
      <c r="D22" s="74"/>
      <c r="E22" s="74">
        <v>1</v>
      </c>
    </row>
    <row r="23" spans="1:5" s="4" customFormat="1" ht="26.25" customHeight="1">
      <c r="A23" s="17">
        <v>30213</v>
      </c>
      <c r="B23" s="32" t="s">
        <v>127</v>
      </c>
      <c r="C23" s="30">
        <f t="shared" si="0"/>
        <v>1.69</v>
      </c>
      <c r="D23" s="74"/>
      <c r="E23" s="74">
        <v>1.69</v>
      </c>
    </row>
    <row r="24" spans="1:5" s="4" customFormat="1" ht="26.25" customHeight="1">
      <c r="A24" s="17">
        <v>30214</v>
      </c>
      <c r="B24" s="32" t="s">
        <v>128</v>
      </c>
      <c r="C24" s="30">
        <f t="shared" si="0"/>
        <v>2</v>
      </c>
      <c r="D24" s="74"/>
      <c r="E24" s="73">
        <v>2</v>
      </c>
    </row>
    <row r="25" spans="1:5" s="4" customFormat="1" ht="26.25" customHeight="1">
      <c r="A25" s="17">
        <v>30215</v>
      </c>
      <c r="B25" s="32" t="s">
        <v>129</v>
      </c>
      <c r="C25" s="30">
        <f t="shared" si="0"/>
        <v>0.8</v>
      </c>
      <c r="D25" s="74"/>
      <c r="E25" s="73">
        <v>0.8</v>
      </c>
    </row>
    <row r="26" spans="1:5" s="4" customFormat="1" ht="26.25" customHeight="1">
      <c r="A26" s="17">
        <v>30216</v>
      </c>
      <c r="B26" s="32" t="s">
        <v>130</v>
      </c>
      <c r="C26" s="30">
        <f t="shared" si="0"/>
        <v>1.14</v>
      </c>
      <c r="D26" s="74"/>
      <c r="E26" s="73">
        <v>1.14</v>
      </c>
    </row>
    <row r="27" spans="1:5" s="4" customFormat="1" ht="26.25" customHeight="1">
      <c r="A27" s="17">
        <v>30217</v>
      </c>
      <c r="B27" s="32" t="s">
        <v>131</v>
      </c>
      <c r="C27" s="30">
        <f t="shared" si="0"/>
        <v>3.2</v>
      </c>
      <c r="D27" s="74"/>
      <c r="E27" s="73">
        <v>3.2</v>
      </c>
    </row>
    <row r="28" spans="1:5" s="4" customFormat="1" ht="26.25" customHeight="1">
      <c r="A28" s="17">
        <v>30228</v>
      </c>
      <c r="B28" s="32" t="s">
        <v>132</v>
      </c>
      <c r="C28" s="30">
        <f t="shared" si="0"/>
        <v>1.95</v>
      </c>
      <c r="D28" s="74"/>
      <c r="E28" s="73">
        <v>1.95</v>
      </c>
    </row>
    <row r="29" spans="1:5" s="4" customFormat="1" ht="22.5" customHeight="1">
      <c r="A29" s="17">
        <v>30239</v>
      </c>
      <c r="B29" s="32" t="s">
        <v>133</v>
      </c>
      <c r="C29" s="30">
        <f t="shared" si="0"/>
        <v>3.24</v>
      </c>
      <c r="D29" s="74"/>
      <c r="E29" s="73">
        <v>3.24</v>
      </c>
    </row>
    <row r="30" spans="1:5" s="4" customFormat="1" ht="27" customHeight="1">
      <c r="A30" s="17">
        <v>30299</v>
      </c>
      <c r="B30" s="32" t="s">
        <v>134</v>
      </c>
      <c r="C30" s="30">
        <f t="shared" si="0"/>
        <v>1.9</v>
      </c>
      <c r="D30" s="74"/>
      <c r="E30" s="73">
        <v>1.9</v>
      </c>
    </row>
    <row r="31" spans="1:5" s="4" customFormat="1" ht="27" customHeight="1">
      <c r="A31" s="75">
        <v>30302</v>
      </c>
      <c r="B31" s="76" t="s">
        <v>135</v>
      </c>
      <c r="C31" s="30">
        <f t="shared" si="0"/>
        <v>3.99</v>
      </c>
      <c r="D31" s="77">
        <v>3.99</v>
      </c>
      <c r="E31" s="78"/>
    </row>
    <row r="32" spans="1:5" s="4" customFormat="1" ht="27" customHeight="1">
      <c r="A32" s="75">
        <v>31002</v>
      </c>
      <c r="B32" s="76" t="s">
        <v>136</v>
      </c>
      <c r="C32" s="30">
        <f t="shared" si="0"/>
        <v>0.44</v>
      </c>
      <c r="D32" s="77"/>
      <c r="E32" s="78">
        <v>0.44</v>
      </c>
    </row>
    <row r="33" spans="1:5" s="4" customFormat="1" ht="27" customHeight="1">
      <c r="A33" s="75"/>
      <c r="B33" s="76"/>
      <c r="C33" s="77"/>
      <c r="D33" s="77"/>
      <c r="E33" s="78"/>
    </row>
    <row r="34" spans="1:5" s="4" customFormat="1" ht="22.5" customHeight="1">
      <c r="A34" s="38"/>
      <c r="B34" s="40"/>
      <c r="C34" s="79"/>
      <c r="D34" s="79"/>
      <c r="E34" s="80"/>
    </row>
    <row r="35" spans="1:5" ht="32.25" customHeight="1">
      <c r="A35" s="43" t="s">
        <v>137</v>
      </c>
      <c r="B35" s="44"/>
      <c r="C35" s="44"/>
      <c r="D35" s="44"/>
      <c r="E35" s="44"/>
    </row>
    <row r="36" ht="14.25">
      <c r="A36" s="45"/>
    </row>
    <row r="37" ht="14.25">
      <c r="A37" s="45"/>
    </row>
    <row r="38" ht="14.25">
      <c r="A38" s="45"/>
    </row>
    <row r="39" ht="14.25">
      <c r="A39" s="45"/>
    </row>
  </sheetData>
  <sheetProtection/>
  <mergeCells count="10">
    <mergeCell ref="A1:E1"/>
    <mergeCell ref="A4:B4"/>
    <mergeCell ref="A8:B8"/>
    <mergeCell ref="A9:B9"/>
    <mergeCell ref="A35:E35"/>
    <mergeCell ref="A5:A7"/>
    <mergeCell ref="B5:B7"/>
    <mergeCell ref="C4:C7"/>
    <mergeCell ref="D4:D7"/>
    <mergeCell ref="E4:E7"/>
  </mergeCells>
  <printOptions horizontalCentered="1"/>
  <pageMargins left="0.35" right="0.35" top="0.79" bottom="0.79" header="0.51" footer="0.2"/>
  <pageSetup fitToHeight="1" fitToWidth="1" horizontalDpi="600" verticalDpi="600" orientation="portrait" paperSize="9" scale="8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workbookViewId="0" topLeftCell="A13">
      <selection activeCell="C3" sqref="C3"/>
    </sheetView>
  </sheetViews>
  <sheetFormatPr defaultColWidth="9.00390625" defaultRowHeight="14.25"/>
  <cols>
    <col min="1" max="1" width="10.125" style="5" customWidth="1"/>
    <col min="2" max="2" width="29.25390625" style="5" customWidth="1"/>
    <col min="3" max="3" width="46.25390625" style="5" customWidth="1"/>
    <col min="4" max="12" width="10.125" style="5" customWidth="1"/>
    <col min="13" max="16384" width="9.00390625" style="5" customWidth="1"/>
  </cols>
  <sheetData>
    <row r="1" ht="43.5" customHeight="1"/>
    <row r="2" spans="2:239" ht="22.5">
      <c r="B2" s="54" t="s">
        <v>138</v>
      </c>
      <c r="C2" s="54"/>
      <c r="D2" s="55"/>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spans="2:239" ht="22.5">
      <c r="B3" s="57"/>
      <c r="C3" s="58" t="s">
        <v>139</v>
      </c>
      <c r="D3" s="59"/>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spans="2:239" ht="15">
      <c r="B4" s="60"/>
      <c r="C4" s="58" t="s">
        <v>140</v>
      </c>
      <c r="D4" s="61"/>
      <c r="E4" s="62"/>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spans="2:239" ht="27" customHeight="1">
      <c r="B5" s="63" t="s">
        <v>141</v>
      </c>
      <c r="C5" s="64" t="s">
        <v>7</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31.5" customHeight="1">
      <c r="B6" s="66" t="s">
        <v>142</v>
      </c>
      <c r="C6" s="67">
        <v>3.2</v>
      </c>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46.5" customHeight="1">
      <c r="B7" s="68" t="s">
        <v>143</v>
      </c>
      <c r="C7" s="67"/>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48" customHeight="1">
      <c r="B8" s="68" t="s">
        <v>144</v>
      </c>
      <c r="C8" s="67"/>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45.75" customHeight="1">
      <c r="B9" s="68" t="s">
        <v>145</v>
      </c>
      <c r="C9" s="67"/>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45" customHeight="1">
      <c r="B10" s="68" t="s">
        <v>146</v>
      </c>
      <c r="C10" s="67"/>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47.25" customHeight="1">
      <c r="B11" s="68" t="s">
        <v>147</v>
      </c>
      <c r="C11" s="67">
        <v>3.2</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29.25" customHeight="1">
      <c r="B12" s="66" t="s">
        <v>148</v>
      </c>
      <c r="C12" s="67"/>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49.5" customHeight="1">
      <c r="B13" s="68" t="s">
        <v>149</v>
      </c>
      <c r="C13" s="67"/>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53.25" customHeight="1">
      <c r="B14" s="68" t="s">
        <v>150</v>
      </c>
      <c r="C14" s="67"/>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46.5" customHeight="1">
      <c r="B15" s="68" t="s">
        <v>151</v>
      </c>
      <c r="C15" s="67"/>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239" ht="47.25" customHeight="1">
      <c r="B16" s="68" t="s">
        <v>152</v>
      </c>
      <c r="C16" s="67"/>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spans="2:4" ht="48.75" customHeight="1">
      <c r="B17" s="68" t="s">
        <v>153</v>
      </c>
      <c r="C17" s="67">
        <v>39</v>
      </c>
      <c r="D17" s="65"/>
    </row>
    <row r="18" spans="2:4" ht="48.75" customHeight="1">
      <c r="B18" s="68" t="s">
        <v>154</v>
      </c>
      <c r="C18" s="67">
        <v>458</v>
      </c>
      <c r="D18" s="65"/>
    </row>
    <row r="19" spans="2:4" ht="14.25">
      <c r="B19" s="69" t="s">
        <v>155</v>
      </c>
      <c r="C19" s="69"/>
      <c r="D19" s="70"/>
    </row>
    <row r="20" spans="2:4" ht="15.75" customHeight="1">
      <c r="B20" s="71" t="s">
        <v>156</v>
      </c>
      <c r="C20" s="71"/>
      <c r="D20" s="70"/>
    </row>
    <row r="21" spans="2:4" ht="27.75" customHeight="1">
      <c r="B21" s="72" t="s">
        <v>157</v>
      </c>
      <c r="C21" s="72"/>
      <c r="D21" s="70"/>
    </row>
  </sheetData>
  <sheetProtection/>
  <mergeCells count="3">
    <mergeCell ref="B2:C2"/>
    <mergeCell ref="D4:E4"/>
    <mergeCell ref="B21:C21"/>
  </mergeCells>
  <printOptions horizontalCentered="1"/>
  <pageMargins left="0.35" right="0.35" top="0.79" bottom="0.79" header="0.51" footer="0.2"/>
  <pageSetup fitToHeight="1" fitToWidth="1" horizontalDpi="600" verticalDpi="600" orientation="portrait" paperSize="9" scale="85"/>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A1" sqref="A1:I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158</v>
      </c>
      <c r="B1" s="6"/>
      <c r="C1" s="6"/>
      <c r="D1" s="6"/>
      <c r="E1" s="6"/>
      <c r="F1" s="6"/>
      <c r="G1" s="6"/>
      <c r="H1" s="6"/>
      <c r="I1" s="6"/>
    </row>
    <row r="2" spans="1:9" s="2" customFormat="1" ht="10.5" customHeight="1">
      <c r="A2" s="7"/>
      <c r="B2" s="7"/>
      <c r="C2" s="7"/>
      <c r="I2" s="46" t="s">
        <v>159</v>
      </c>
    </row>
    <row r="3" spans="1:9" s="2" customFormat="1" ht="15" customHeight="1">
      <c r="A3" s="8"/>
      <c r="B3" s="7"/>
      <c r="C3" s="7"/>
      <c r="D3" s="9"/>
      <c r="E3" s="9"/>
      <c r="F3" s="9"/>
      <c r="G3" s="9"/>
      <c r="H3" s="10"/>
      <c r="I3" s="46" t="s">
        <v>2</v>
      </c>
    </row>
    <row r="4" spans="1:9" s="3" customFormat="1" ht="20.25" customHeight="1">
      <c r="A4" s="11" t="s">
        <v>106</v>
      </c>
      <c r="B4" s="12"/>
      <c r="C4" s="12"/>
      <c r="D4" s="13" t="s">
        <v>160</v>
      </c>
      <c r="E4" s="14" t="s">
        <v>161</v>
      </c>
      <c r="F4" s="15" t="s">
        <v>162</v>
      </c>
      <c r="G4" s="16"/>
      <c r="H4" s="16"/>
      <c r="I4" s="47" t="s">
        <v>100</v>
      </c>
    </row>
    <row r="5" spans="1:9" s="3" customFormat="1" ht="27" customHeight="1">
      <c r="A5" s="17" t="s">
        <v>64</v>
      </c>
      <c r="B5" s="18"/>
      <c r="C5" s="18" t="s">
        <v>65</v>
      </c>
      <c r="D5" s="19"/>
      <c r="E5" s="20"/>
      <c r="F5" s="20" t="s">
        <v>163</v>
      </c>
      <c r="G5" s="20" t="s">
        <v>107</v>
      </c>
      <c r="H5" s="19" t="s">
        <v>87</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66</v>
      </c>
      <c r="B8" s="24"/>
      <c r="C8" s="25"/>
      <c r="D8" s="18">
        <v>1</v>
      </c>
      <c r="E8" s="18">
        <v>2</v>
      </c>
      <c r="F8" s="18">
        <v>3</v>
      </c>
      <c r="G8" s="18">
        <v>4</v>
      </c>
      <c r="H8" s="26">
        <v>5</v>
      </c>
      <c r="I8" s="50">
        <v>6</v>
      </c>
    </row>
    <row r="9" spans="1:9" s="3" customFormat="1" ht="22.5" customHeight="1">
      <c r="A9" s="27" t="s">
        <v>52</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164</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2017-06-14T01:00:20Z</cp:lastPrinted>
  <dcterms:created xsi:type="dcterms:W3CDTF">2011-12-26T04:36:18Z</dcterms:created>
  <dcterms:modified xsi:type="dcterms:W3CDTF">2017-06-23T03:38:13Z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2052-10.1.0.6489</vt:lpwstr>
  </property>
</Properties>
</file>